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dgarcari\Downloads\INV 2025-0020\"/>
    </mc:Choice>
  </mc:AlternateContent>
  <xr:revisionPtr revIDLastSave="0" documentId="13_ncr:1_{CCD19348-1C06-4E03-843D-E9464B1D893E}" xr6:coauthVersionLast="47" xr6:coauthVersionMax="47" xr10:uidLastSave="{00000000-0000-0000-0000-000000000000}"/>
  <bookViews>
    <workbookView xWindow="28680" yWindow="-120" windowWidth="24240" windowHeight="13020" tabRatio="682" firstSheet="1" activeTab="1" xr2:uid="{00000000-000D-0000-FFFF-FFFF00000000}"/>
  </bookViews>
  <sheets>
    <sheet name="empresas" sheetId="21" state="hidden" r:id="rId1"/>
    <sheet name="ÍTEMS Y CANTIDADES " sheetId="17" r:id="rId2"/>
    <sheet name="Hoja2" sheetId="2" state="hidden" r:id="rId3"/>
  </sheets>
  <definedNames>
    <definedName name="_xlnm.Print_Area" localSheetId="1">'ÍTEMS Y CANTIDADES '!$A$1:$J$49</definedName>
    <definedName name="Equipos_Ingeniería">Hoja2!$G$2:$G$17</definedName>
    <definedName name="Indirectos">Hoja2!$J$2:$J$15</definedName>
    <definedName name="Materiales_Estándar">Hoja2!$H$2:$H$16</definedName>
    <definedName name="Servicios_de_Mantenimiento">Hoja2!$D$2:$D$10</definedName>
    <definedName name="Servicios_Profesionales_Corporativos">Hoja2!$F$2:$F$15</definedName>
    <definedName name="Servicios_Técnicos_Ingeniería">Hoja2!$E$2:$E$15</definedName>
    <definedName name="Servicios_y_Materiales_de_Construcción">Hoja2!$C$2:$C$11</definedName>
    <definedName name="Soporte_a_la_Operación">Hoja2!$I$2:$I$8</definedName>
    <definedName name="_xlnm.Print_Titles" localSheetId="1">'ÍTEMS Y CANTIDADES '!$1:$10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7" l="1"/>
  <c r="I49" i="17"/>
  <c r="I48" i="17"/>
  <c r="I47" i="17"/>
  <c r="I46" i="17"/>
  <c r="I45" i="17"/>
  <c r="I44" i="17"/>
  <c r="I43" i="17"/>
  <c r="I41" i="17"/>
  <c r="I40" i="17"/>
  <c r="I39" i="17"/>
  <c r="I38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13" i="17"/>
  <c r="I14" i="17"/>
  <c r="I15" i="17"/>
  <c r="I16" i="17"/>
  <c r="I17" i="17"/>
  <c r="I18" i="17"/>
  <c r="I19" i="17"/>
</calcChain>
</file>

<file path=xl/sharedStrings.xml><?xml version="1.0" encoding="utf-8"?>
<sst xmlns="http://schemas.openxmlformats.org/spreadsheetml/2006/main" count="296" uniqueCount="181">
  <si>
    <t>Escoge la empresa de la lista desplegable</t>
  </si>
  <si>
    <r>
      <rPr>
        <b/>
        <sz val="10"/>
        <color theme="1"/>
        <rFont val="Arial"/>
        <family val="2"/>
      </rPr>
      <t>AGUAS DE MALAMBO:</t>
    </r>
    <r>
      <rPr>
        <sz val="10"/>
        <color theme="1"/>
        <rFont val="Arial"/>
        <family val="2"/>
      </rPr>
      <t xml:space="preserve"> email buzoncorporativo@aguasdemalambo.com</t>
    </r>
  </si>
  <si>
    <r>
      <rPr>
        <b/>
        <sz val="10"/>
        <color theme="1"/>
        <rFont val="Arial"/>
        <family val="2"/>
      </rPr>
      <t>AGUAS NACIONALES:</t>
    </r>
    <r>
      <rPr>
        <sz val="10"/>
        <color theme="1"/>
        <rFont val="Arial"/>
        <family val="2"/>
      </rPr>
      <t xml:space="preserve"> email BuzonCorporativo@aguasnacionalesepm.com</t>
    </r>
  </si>
  <si>
    <r>
      <rPr>
        <b/>
        <sz val="10"/>
        <color theme="1"/>
        <rFont val="Arial"/>
        <family val="2"/>
      </rPr>
      <t>AGUAS DEL ORIENTE:</t>
    </r>
    <r>
      <rPr>
        <sz val="10"/>
        <color theme="1"/>
        <rFont val="Arial"/>
        <family val="2"/>
      </rPr>
      <t xml:space="preserve"> email buzoncorporativo@aguasdeloriente.com</t>
    </r>
  </si>
  <si>
    <r>
      <rPr>
        <b/>
        <sz val="10"/>
        <color theme="1"/>
        <rFont val="Arial"/>
        <family val="2"/>
      </rPr>
      <t>AGUAS REGIONALES:</t>
    </r>
    <r>
      <rPr>
        <sz val="10"/>
        <color theme="1"/>
        <rFont val="Arial"/>
        <family val="2"/>
      </rPr>
      <t xml:space="preserve"> buzón protecciondedatos@epm.com.co</t>
    </r>
  </si>
  <si>
    <r>
      <rPr>
        <b/>
        <sz val="10"/>
        <color theme="1"/>
        <rFont val="Arial"/>
        <family val="2"/>
      </rPr>
      <t xml:space="preserve">CHEC: </t>
    </r>
    <r>
      <rPr>
        <sz val="10"/>
        <color theme="1"/>
        <rFont val="Arial"/>
        <family val="2"/>
      </rPr>
      <t>buzón atencionalcliente@chec.com.co, línea gratuita 018000912432 y oficinas de atención presencial.</t>
    </r>
  </si>
  <si>
    <r>
      <rPr>
        <b/>
        <sz val="10"/>
        <color theme="1"/>
        <rFont val="Arial"/>
        <family val="2"/>
      </rPr>
      <t>CENS:</t>
    </r>
    <r>
      <rPr>
        <sz val="10"/>
        <color theme="1"/>
        <rFont val="Arial"/>
        <family val="2"/>
      </rPr>
      <t xml:space="preserve"> buzón protecciondedatos@cens.com.co y oficinas de atención presencial dispuestas por CENS S.A. E.S.P.</t>
    </r>
  </si>
  <si>
    <r>
      <rPr>
        <b/>
        <sz val="10"/>
        <color theme="1"/>
        <rFont val="Arial"/>
        <family val="2"/>
      </rPr>
      <t>EDEQ:</t>
    </r>
    <r>
      <rPr>
        <sz val="10"/>
        <color theme="1"/>
        <rFont val="Arial"/>
        <family val="2"/>
      </rPr>
      <t xml:space="preserve"> buzón edeq@edeq.com.co - página web www.edeq.com.co, línea gratuita 018000910115, comunicación escrita y radicada en los puntos de atención.</t>
    </r>
  </si>
  <si>
    <r>
      <rPr>
        <b/>
        <sz val="10"/>
        <color theme="1"/>
        <rFont val="Arial"/>
        <family val="2"/>
      </rPr>
      <t>EMVARIAS:</t>
    </r>
    <r>
      <rPr>
        <sz val="10"/>
        <color theme="1"/>
        <rFont val="Arial"/>
        <family val="2"/>
      </rPr>
      <t xml:space="preserve"> buzón protecciondatos@emvarias.com.co o mediante comunicación escrita radicada en el Centro de Administración Documental de EMVARIAS.</t>
    </r>
  </si>
  <si>
    <r>
      <rPr>
        <b/>
        <sz val="10"/>
        <color theme="1"/>
        <rFont val="Arial"/>
        <family val="2"/>
      </rPr>
      <t>ESSA:</t>
    </r>
    <r>
      <rPr>
        <sz val="10"/>
        <color theme="1"/>
        <rFont val="Arial"/>
        <family val="2"/>
      </rPr>
      <t xml:space="preserve"> buzón datospersonales@essa.com.co y oficinas de atención ubicadas en la carrera 19 # 24-56 Bucaramanga.</t>
    </r>
  </si>
  <si>
    <r>
      <rPr>
        <b/>
        <sz val="10"/>
        <color theme="1"/>
        <rFont val="Arial"/>
        <family val="2"/>
      </rPr>
      <t>EPM:</t>
    </r>
    <r>
      <rPr>
        <sz val="10"/>
        <color theme="1"/>
        <rFont val="Arial"/>
        <family val="2"/>
      </rPr>
      <t xml:space="preserve"> buzón proteccióndedatos@epm.com.co, línea telefónica 4444115, línea nacional 01 8000 415115.</t>
    </r>
  </si>
  <si>
    <r>
      <rPr>
        <b/>
        <sz val="10"/>
        <color theme="1"/>
        <rFont val="Arial"/>
        <family val="2"/>
      </rPr>
      <t>EPRío:</t>
    </r>
    <r>
      <rPr>
        <sz val="10"/>
        <color theme="1"/>
        <rFont val="Arial"/>
        <family val="2"/>
      </rPr>
      <t xml:space="preserve"> email notifjudiciales@eprio.com.co o mediante comunicación escrita radicada en el Centro Documental de EPRio.</t>
    </r>
  </si>
  <si>
    <r>
      <rPr>
        <b/>
        <sz val="10"/>
        <color theme="1"/>
        <rFont val="Arial"/>
        <family val="2"/>
      </rPr>
      <t>FUNDACIÓN EPM:</t>
    </r>
    <r>
      <rPr>
        <sz val="10"/>
        <color theme="1"/>
        <rFont val="Arial"/>
        <family val="2"/>
      </rPr>
      <t xml:space="preserve"> buzón contactenos@fundacionepm.org.co o en la línea telefónica 3806913.</t>
    </r>
  </si>
  <si>
    <t>Ítem</t>
  </si>
  <si>
    <t>Descripción</t>
  </si>
  <si>
    <t>Lugar de Entrega</t>
  </si>
  <si>
    <t>Cantidad</t>
  </si>
  <si>
    <t>Unidad de Medida</t>
  </si>
  <si>
    <t>Unidad de Empaque</t>
  </si>
  <si>
    <t>MACROCATEGORÍA</t>
  </si>
  <si>
    <t>Servicios_y_Materiales_de_Construcción</t>
  </si>
  <si>
    <t>Servicios_de_Mantenimiento</t>
  </si>
  <si>
    <t>Servicios_Técnicos_Ingeniería</t>
  </si>
  <si>
    <t>Servicios_Profesionales_Corporativos</t>
  </si>
  <si>
    <t>Equipos_Ingeniería</t>
  </si>
  <si>
    <t>Materiales_Estándar</t>
  </si>
  <si>
    <t>Soporte_a_la_Operación</t>
  </si>
  <si>
    <t>Indirectos</t>
  </si>
  <si>
    <t>Construcción  Centrales Generación</t>
  </si>
  <si>
    <t>Mantenimiento equipos Operativos</t>
  </si>
  <si>
    <t>Redes</t>
  </si>
  <si>
    <t>Servicios Legales</t>
  </si>
  <si>
    <t xml:space="preserve"> Generadores</t>
  </si>
  <si>
    <t>Cables y Alambres</t>
  </si>
  <si>
    <t>Combustible</t>
  </si>
  <si>
    <t>Equipos y utiles de oficina</t>
  </si>
  <si>
    <t>Materiales de Construcción</t>
  </si>
  <si>
    <t>Mantenimiento de Redes</t>
  </si>
  <si>
    <t>Poda</t>
  </si>
  <si>
    <t>Consultoría Estratégica</t>
  </si>
  <si>
    <t>Sistemas de bombeo, motores y bombas</t>
  </si>
  <si>
    <t>Aislantes</t>
  </si>
  <si>
    <t>Herramientas de Campo</t>
  </si>
  <si>
    <t>Electrodomésticos</t>
  </si>
  <si>
    <t>Maquinaria y Equipos de Construcción</t>
  </si>
  <si>
    <t>Mantenimiento Infraestructura para Provision de Aguas</t>
  </si>
  <si>
    <t>Consultoría Técnica y Servicios de Ingenieria</t>
  </si>
  <si>
    <t>Servicios de Publicidad y Promoción</t>
  </si>
  <si>
    <t>Calderas</t>
  </si>
  <si>
    <t>Herrajes</t>
  </si>
  <si>
    <t>Dotación</t>
  </si>
  <si>
    <t>Gestión Documental</t>
  </si>
  <si>
    <t>Construcción Obras de urbanismo</t>
  </si>
  <si>
    <t>Mantenimiento Infraestructura Centrales Generación Energia</t>
  </si>
  <si>
    <t>Servicios Ambientales</t>
  </si>
  <si>
    <t>Servicios de Seguros</t>
  </si>
  <si>
    <t xml:space="preserve">Tableros de control, de potencia  y de comunicaciones </t>
  </si>
  <si>
    <t>Válvulas, hidrantes y accesorios</t>
  </si>
  <si>
    <t>Transportes y Talleres</t>
  </si>
  <si>
    <t>Servicios de Alimentación y Abastecimiento</t>
  </si>
  <si>
    <t>Construcción Edificaciones</t>
  </si>
  <si>
    <t>Mantenimiento infraestructura para la Gestion Integral de Aguas Residuales</t>
  </si>
  <si>
    <t>Servicios Metalmecánica</t>
  </si>
  <si>
    <t>Servicios de Auditoria</t>
  </si>
  <si>
    <t>Baterías</t>
  </si>
  <si>
    <t>Postes y Estructuras</t>
  </si>
  <si>
    <t>Almacenaje</t>
  </si>
  <si>
    <t>Eventos</t>
  </si>
  <si>
    <t>Construcción Obras para la Gestion Integral de Aguas Residuales</t>
  </si>
  <si>
    <t>Mantenimiento otras obras civiles</t>
  </si>
  <si>
    <t>Reducción y control de perdidas</t>
  </si>
  <si>
    <t>Servicios y recursos de TI</t>
  </si>
  <si>
    <t>Turbinas</t>
  </si>
  <si>
    <t>Cajas y tableros</t>
  </si>
  <si>
    <t>Servicios de Comercio Exterior y Aduaneros</t>
  </si>
  <si>
    <t>Recursos de Tecnología y Telecomunicaciones</t>
  </si>
  <si>
    <t>Construcción Otras Obras civiles</t>
  </si>
  <si>
    <t>Mantenimiento de Infraestructura para la Gestion Residuos Solidos</t>
  </si>
  <si>
    <t>Montaje de Equipos</t>
  </si>
  <si>
    <t>Servicios de Recursos Humanos</t>
  </si>
  <si>
    <t>Compuertas</t>
  </si>
  <si>
    <t>Equipos de protección y maniobra</t>
  </si>
  <si>
    <t>Alquiler de equipos para la Operación</t>
  </si>
  <si>
    <t>Servicios e Implementos de Aseo</t>
  </si>
  <si>
    <t>Construcción obras civiles para Provision de Aguas</t>
  </si>
  <si>
    <t>Mantenimiento de Subestaciones</t>
  </si>
  <si>
    <t>Topografía y Georeferenciacion</t>
  </si>
  <si>
    <t>Servicios de Contabilidad</t>
  </si>
  <si>
    <t>Valvulas reguladoras de presión</t>
  </si>
  <si>
    <t>Luminarias</t>
  </si>
  <si>
    <t>Mantenimiento de edificaciones</t>
  </si>
  <si>
    <t>Construcción obras gestion residuos solidos</t>
  </si>
  <si>
    <t>Otros Mantenimientos Operativos</t>
  </si>
  <si>
    <t>Servicios de Laboratorio</t>
  </si>
  <si>
    <t>Servicios de Relaciones Publicas</t>
  </si>
  <si>
    <t>Equipos de succión-presión</t>
  </si>
  <si>
    <t>Fluidos e insumos Químicos</t>
  </si>
  <si>
    <t>Amoblamiento y/o elementos de amoblamiento</t>
  </si>
  <si>
    <t>Otros servicios de construcción</t>
  </si>
  <si>
    <t>Lectura de Instrumentación de presas</t>
  </si>
  <si>
    <t>Servicios financieros</t>
  </si>
  <si>
    <t>Transformadores</t>
  </si>
  <si>
    <t>Elementos prefabricados</t>
  </si>
  <si>
    <t>Mantenimiento de zonas verdes</t>
  </si>
  <si>
    <t>Interventoría</t>
  </si>
  <si>
    <t>Servicios comerciales</t>
  </si>
  <si>
    <t>Torres de transmision</t>
  </si>
  <si>
    <t>Tuberías y Geotextiles</t>
  </si>
  <si>
    <t>Servicios de señalización y señaléctica</t>
  </si>
  <si>
    <t>Telemedida</t>
  </si>
  <si>
    <t>Suscripciones</t>
  </si>
  <si>
    <t>Equipos de Sub-estación</t>
  </si>
  <si>
    <t>Material para filtros de plantas de tratamiento</t>
  </si>
  <si>
    <t>Servicios Varios</t>
  </si>
  <si>
    <t>Servicos Técnicos</t>
  </si>
  <si>
    <t>Servicios de Vigilancia/Seguridad</t>
  </si>
  <si>
    <t>Tanques y plantas  prefabricados</t>
  </si>
  <si>
    <t>Repuestos de Materiales Estándar</t>
  </si>
  <si>
    <t>Compra, Alquiler y mantenimiento de equipos no operativos</t>
  </si>
  <si>
    <t>Macro</t>
  </si>
  <si>
    <t>Cat</t>
  </si>
  <si>
    <t>Otros estudios técnicos</t>
  </si>
  <si>
    <t>Otros Servicios Profesionales/Corporativos</t>
  </si>
  <si>
    <t>Medidores y Macromedidores</t>
  </si>
  <si>
    <t>Otros Materiales estándar</t>
  </si>
  <si>
    <t>Otros Mantenimientos</t>
  </si>
  <si>
    <t xml:space="preserve">Repuestos equipos especiales </t>
  </si>
  <si>
    <t>Otros Equipos Estándar</t>
  </si>
  <si>
    <t>Otros Equipos Especiales</t>
  </si>
  <si>
    <r>
      <rPr>
        <b/>
        <sz val="10"/>
        <color theme="1"/>
        <rFont val="Arial"/>
        <family val="2"/>
      </rPr>
      <t>Computador Portátil tipo 1</t>
    </r>
    <r>
      <rPr>
        <sz val="10"/>
        <color theme="1"/>
        <rFont val="Arial"/>
        <family val="2"/>
      </rPr>
      <t xml:space="preserve"> de línea empresarial o de negocios con las siguientes características o superiores: HP 440 G10 ProBook Intel® Core™ i5-1334U 10 núcleos, 12 hilos, 12 MB, Win 11 Pro, LCD delgada de 14", RAM 16 GB (1x16GB) DDR4, M.2 SSD 512 GB PCIe NVMe Value, LAN: Realtek RTL8111HSH 10/100/1000 Integrated NICWLAN: Intel AX211 + Bluetooth 5.3, Batería Polímero de 3 celdas 42 Whr 11 horas y 30 minutos, Peso 1.38 Kg, garantía: 1 año 1/1/0 partes/ Mano de obra/ En sitio.</t>
    </r>
  </si>
  <si>
    <r>
      <rPr>
        <b/>
        <sz val="10"/>
        <color theme="1"/>
        <rFont val="Arial"/>
        <family val="2"/>
      </rPr>
      <t>Computador Portátil tipo 2</t>
    </r>
    <r>
      <rPr>
        <sz val="10"/>
        <color theme="1"/>
        <rFont val="Arial"/>
        <family val="2"/>
      </rPr>
      <t xml:space="preserve"> Procesador para Segmento Corporativo de última generación mínimo Intel Core I5 (10 cores) o Superior o Última versión disponible del procesador.
Debe soportar administración fuera de banda (VPRO INTEL ENTERPRISE) Intel® Core™ Ultra 5-135U 12 núcleos (2 P-Cores, 8 E-Cores, 2 LPE-Cores), Administración Intel® vPro Enterprise. Windows 11 Professional 64 bits en español, o superior. 16 GB DDR5 (1x16GB) 1 slot libre o superior. Mínimo 1 slot libre, especificar máxima memoria soportada. 14” la resolución debe ser mínimo FHD 1920 x 1080, Anti-glare o superior. 512 GB SSD M.2 (2280 o 2230) PCIe NVMe última generación o superior. Mínimo 2 puertos USB 3.0 libres y 1 USB Tipo-C. Puerto R-J45 GbE o adaptador incluido.	 802.11a/b/g/n/ac/ax (2x2) WLAN, Dual Band Wi-Fi de última generación. Tarjeta y antenas integradas internas. Mínimo BlueTooth interno 5.0 o Superior</t>
    </r>
  </si>
  <si>
    <t>Garantía extendida de 3 años (con soporte en sitio) para el Computador Portátil tipo 2</t>
  </si>
  <si>
    <r>
      <rPr>
        <b/>
        <sz val="10"/>
        <color theme="1"/>
        <rFont val="Arial"/>
        <family val="2"/>
      </rPr>
      <t xml:space="preserve">Computador Portátil tipo 3 (Workstation) </t>
    </r>
    <r>
      <rPr>
        <sz val="10"/>
        <color theme="1"/>
        <rFont val="Arial"/>
        <family val="2"/>
      </rPr>
      <t>de línea empresarial o de negocios con las siguientes características o superiores: Procesador
core i7 ultima generación, Disco duro SSD 500GB, Memoria RAM 16 GB DDR4-2400, W11 | Book Firefly 16 G11: Intel® Core™ Ultra 7 processor 155H (6 Performance Cores Max turbo 4.80GHz + 8 Efficient Cores Max Turbo 3.8GHz), 24MB Intel SmartCache Memoria: 16GB (1x16GB) DDR5-5600 nECC SODIMM Max. 64GB  Disco: SSD 512GB PCIe NVMe Value Tarjeta de video: NVIDIA RTX A500 Laptop GPU (4 GB GDDR6 dedicated) Controlador Red: WLAN I AX211 Wi-Fi6e 160MHz +BT 5.3 WW Display: 16.0 inch AG WUXGA (1920x1200) LED UWVA 300 f5MP IR bnt LCD Panel Garantia: 1/1/0 Peso: 1.72 Kg Sistema operativo: Windows 11 Profesional 64-bit 1 Año.</t>
    </r>
  </si>
  <si>
    <r>
      <rPr>
        <b/>
        <sz val="10"/>
        <color theme="1"/>
        <rFont val="Arial"/>
        <family val="2"/>
      </rPr>
      <t>Garantía extendida de 3 años (con soporte en sitio)para el Computador Portátil tipo 1.</t>
    </r>
    <r>
      <rPr>
        <sz val="10"/>
        <color theme="1"/>
        <rFont val="Arial"/>
        <family val="2"/>
      </rPr>
      <t xml:space="preserve"> 3 años de soporte HP de hardware en el lugar, al siguiente día hábil, para notebooks SERIE 400</t>
    </r>
  </si>
  <si>
    <r>
      <rPr>
        <b/>
        <sz val="10"/>
        <color theme="1"/>
        <rFont val="Arial"/>
        <family val="2"/>
      </rPr>
      <t xml:space="preserve">Computador Portátil tipo 4 (Workstation) </t>
    </r>
    <r>
      <rPr>
        <sz val="10"/>
        <color theme="1"/>
        <rFont val="Arial"/>
        <family val="2"/>
      </rPr>
      <t>Debe ser Workstation portátil certificada. - Especificar modelo. Procesador para Workstation o Trabajo de Ingeniería de última generación mínimo Intel Core I9 (14 cores) o Superior o Última versión disponible del procesador. Debe soportar administración fuera de banda (VPRO INTEL ENTERPRISE) Windows 11 Profesional a 64 bits en español o superior. 64 GB DDR5 ECC (2 x 32GB) o superior. Soporte hasta 128 GB. 15" Anti-glare o superior.Especificar. Tarjeta de video profesional Workstation de mínimo (8 GB GDDR6, Memory Interface 128 bit, Memory Bandwidth 128GB/s, pipelines/cudas 2048, TDP desde 60 W), con puerto DisplayPort o Mini DisplayPort o HMDI, o Superior o Último modelo lanzado al mercado. Soportar DirectX*, Open GL*, Vulkan* En caso de que la tarjeta de video tenga puerto especializado debe incluir el adaptador al puerto de video compatible con HDMI o DP. El adaptador de mDP a DP debe estar incluido dentro la configuración en caso de necesitarlo según la tarjeta de video. 1TB  SSD  M.2  2280  PCIe  NVMe  última generación. O Superior o Último modelo lanzado al mercado, permitir RAID 0,1 especificar</t>
    </r>
  </si>
  <si>
    <r>
      <rPr>
        <b/>
        <sz val="10"/>
        <color theme="1"/>
        <rFont val="Arial"/>
        <family val="2"/>
      </rPr>
      <t>Garantía extendida de 3 años (con soporte en sitio)para el Computador Portátil tipo 3:</t>
    </r>
    <r>
      <rPr>
        <sz val="10"/>
        <color theme="1"/>
        <rFont val="Arial"/>
        <family val="2"/>
      </rPr>
      <t xml:space="preserve"> 3 años de soporte HP de hardware en el lugar, al siguiente día hábil, para notebooks.</t>
    </r>
  </si>
  <si>
    <r>
      <rPr>
        <b/>
        <sz val="10"/>
        <color theme="1"/>
        <rFont val="Arial"/>
        <family val="2"/>
      </rPr>
      <t>Garantía extendida de 3 años (con soporte en sitio)para el Computador Portátil tipo 4</t>
    </r>
    <r>
      <rPr>
        <sz val="10"/>
        <color theme="1"/>
        <rFont val="Arial"/>
        <family val="2"/>
      </rPr>
      <t>: 3 años de soporte HP de hardware en el lugar, al siguiente día hábil, para notebooks.</t>
    </r>
  </si>
  <si>
    <r>
      <rPr>
        <b/>
        <sz val="10"/>
        <color theme="1"/>
        <rFont val="Arial"/>
        <family val="2"/>
      </rPr>
      <t>Guaya de seguridad</t>
    </r>
    <r>
      <rPr>
        <sz val="10"/>
        <color theme="1"/>
        <rFont val="Arial"/>
        <family val="2"/>
      </rPr>
      <t xml:space="preserve"> para portatil tipo 1 (Xue o Targus)</t>
    </r>
  </si>
  <si>
    <r>
      <rPr>
        <b/>
        <sz val="10"/>
        <color theme="1"/>
        <rFont val="Arial"/>
        <family val="2"/>
      </rPr>
      <t>Guaya de seguridad</t>
    </r>
    <r>
      <rPr>
        <sz val="10"/>
        <color theme="1"/>
        <rFont val="Arial"/>
        <family val="2"/>
      </rPr>
      <t xml:space="preserve"> para portatil tipo 2  (Xue o Targus)</t>
    </r>
  </si>
  <si>
    <r>
      <rPr>
        <b/>
        <sz val="10"/>
        <color theme="1"/>
        <rFont val="Arial"/>
        <family val="2"/>
      </rPr>
      <t>Guaya de seguridad</t>
    </r>
    <r>
      <rPr>
        <sz val="10"/>
        <color theme="1"/>
        <rFont val="Arial"/>
        <family val="2"/>
      </rPr>
      <t xml:space="preserve"> para portatil tipo 3  (Xue o Targus)</t>
    </r>
  </si>
  <si>
    <r>
      <rPr>
        <b/>
        <sz val="10"/>
        <color theme="1"/>
        <rFont val="Arial"/>
        <family val="2"/>
      </rPr>
      <t>Guaya de seguridad</t>
    </r>
    <r>
      <rPr>
        <sz val="10"/>
        <color theme="1"/>
        <rFont val="Arial"/>
        <family val="2"/>
      </rPr>
      <t xml:space="preserve"> para portatil tipo 4  (Xue o Targus)</t>
    </r>
  </si>
  <si>
    <r>
      <rPr>
        <b/>
        <sz val="10"/>
        <color theme="1"/>
        <rFont val="Arial"/>
        <family val="2"/>
      </rPr>
      <t xml:space="preserve">Base refrigerante: </t>
    </r>
    <r>
      <rPr>
        <sz val="10"/>
        <color theme="1"/>
        <rFont val="Arial"/>
        <family val="2"/>
      </rPr>
      <t>5 niveles de inclinación, 2 puertos USB, 2 ventiladores iluminados.</t>
    </r>
  </si>
  <si>
    <r>
      <rPr>
        <b/>
        <sz val="10"/>
        <color theme="1"/>
        <rFont val="Arial"/>
        <family val="2"/>
      </rPr>
      <t xml:space="preserve">Mouse </t>
    </r>
    <r>
      <rPr>
        <sz val="10"/>
        <color theme="1"/>
        <rFont val="Arial"/>
        <family val="2"/>
      </rPr>
      <t>alambrico.</t>
    </r>
  </si>
  <si>
    <r>
      <rPr>
        <b/>
        <sz val="10"/>
        <color theme="1"/>
        <rFont val="Arial"/>
        <family val="2"/>
      </rPr>
      <t>Mouse</t>
    </r>
    <r>
      <rPr>
        <sz val="10"/>
        <color theme="1"/>
        <rFont val="Arial"/>
        <family val="2"/>
      </rPr>
      <t xml:space="preserve"> inalambrico.</t>
    </r>
  </si>
  <si>
    <r>
      <rPr>
        <b/>
        <sz val="10"/>
        <color theme="1"/>
        <rFont val="Arial"/>
        <family val="2"/>
      </rPr>
      <t xml:space="preserve">Teclado </t>
    </r>
    <r>
      <rPr>
        <sz val="10"/>
        <color theme="1"/>
        <rFont val="Arial"/>
        <family val="2"/>
      </rPr>
      <t>alambrico.</t>
    </r>
  </si>
  <si>
    <r>
      <rPr>
        <b/>
        <sz val="10"/>
        <color theme="1"/>
        <rFont val="Arial"/>
        <family val="2"/>
      </rPr>
      <t xml:space="preserve">Teclado </t>
    </r>
    <r>
      <rPr>
        <sz val="10"/>
        <color theme="1"/>
        <rFont val="Arial"/>
        <family val="2"/>
      </rPr>
      <t>inalambrico.</t>
    </r>
  </si>
  <si>
    <r>
      <rPr>
        <b/>
        <sz val="10"/>
        <color theme="1"/>
        <rFont val="Arial"/>
        <family val="2"/>
      </rPr>
      <t xml:space="preserve">Combo teclado </t>
    </r>
    <r>
      <rPr>
        <sz val="10"/>
        <color theme="1"/>
        <rFont val="Arial"/>
        <family val="2"/>
      </rPr>
      <t>mouse alambrico (Logitech).</t>
    </r>
  </si>
  <si>
    <r>
      <rPr>
        <b/>
        <sz val="10"/>
        <color theme="1"/>
        <rFont val="Arial"/>
        <family val="2"/>
      </rPr>
      <t xml:space="preserve">Combo teclado mouse </t>
    </r>
    <r>
      <rPr>
        <sz val="10"/>
        <color theme="1"/>
        <rFont val="Arial"/>
        <family val="2"/>
      </rPr>
      <t>inalambrico (Logitech).</t>
    </r>
  </si>
  <si>
    <r>
      <rPr>
        <b/>
        <sz val="10"/>
        <color theme="1"/>
        <rFont val="Arial"/>
        <family val="2"/>
      </rPr>
      <t>Diadema.</t>
    </r>
    <r>
      <rPr>
        <sz val="10"/>
        <color theme="1"/>
        <rFont val="Arial"/>
        <family val="2"/>
      </rPr>
      <t xml:space="preserve"> Poly Blackwire 3210 Monaural USB-A </t>
    </r>
  </si>
  <si>
    <r>
      <t>Diadema.</t>
    </r>
    <r>
      <rPr>
        <sz val="10"/>
        <color theme="1"/>
        <rFont val="Arial"/>
        <family val="2"/>
      </rPr>
      <t xml:space="preserve"> Jabra Evolve 20</t>
    </r>
  </si>
  <si>
    <r>
      <t xml:space="preserve">Accesorio diadema. </t>
    </r>
    <r>
      <rPr>
        <sz val="10"/>
        <color theme="1"/>
        <rFont val="Arial"/>
        <family val="2"/>
      </rPr>
      <t>Leather Cushion, Evolve 20-65. 5 juegos de 2 almohadillas, 10 almohadillas</t>
    </r>
  </si>
  <si>
    <r>
      <t xml:space="preserve">Cable HDMI. </t>
    </r>
    <r>
      <rPr>
        <sz val="10"/>
        <color theme="1"/>
        <rFont val="Arial"/>
        <family val="2"/>
      </rPr>
      <t>1 metro.</t>
    </r>
  </si>
  <si>
    <r>
      <t xml:space="preserve">Cable HDMI. </t>
    </r>
    <r>
      <rPr>
        <sz val="10"/>
        <color theme="1"/>
        <rFont val="Arial"/>
        <family val="2"/>
      </rPr>
      <t>5 metros</t>
    </r>
  </si>
  <si>
    <t xml:space="preserve">Mouse PAD. </t>
  </si>
  <si>
    <t>Multipuertos 4-Port USB 2.0 HUB</t>
  </si>
  <si>
    <r>
      <t xml:space="preserve">Radio. </t>
    </r>
    <r>
      <rPr>
        <sz val="10"/>
        <color theme="1"/>
        <rFont val="Arial"/>
        <family val="2"/>
      </rPr>
      <t>Motorola RVA-50, 8 canales,VHF/UHF, 462 a 469 mhz, con auriculares</t>
    </r>
  </si>
  <si>
    <r>
      <t xml:space="preserve">Video Proyector Laser Led. </t>
    </r>
    <r>
      <rPr>
        <sz val="10"/>
        <color theme="1"/>
        <rFont val="Arial"/>
        <family val="2"/>
      </rPr>
      <t>(sin lampara de mercurio) 3.200 Lumens, entradas VG, RCA, HDMI, RJ45, Salida VGA, Audio 3.5mm</t>
    </r>
  </si>
  <si>
    <r>
      <rPr>
        <b/>
        <sz val="10"/>
        <color theme="1"/>
        <rFont val="Arial"/>
        <family val="2"/>
      </rPr>
      <t>Video Proyector Laser Led</t>
    </r>
    <r>
      <rPr>
        <sz val="10"/>
        <color theme="1"/>
        <rFont val="Arial"/>
        <family val="2"/>
      </rPr>
      <t xml:space="preserve"> (sin lampara de mercurio) 3.600 Lumens, entradas VG, RCA, HDMI, RJ45, Salida VGA, Audio 3.5mm</t>
    </r>
  </si>
  <si>
    <r>
      <t xml:space="preserve">Accesorio radio. </t>
    </r>
    <r>
      <rPr>
        <sz val="10"/>
        <color theme="1"/>
        <rFont val="Arial"/>
        <family val="2"/>
      </rPr>
      <t>Auricular para Motorola RVA-50, 8 canales,VHF/UHF, 462 a 469 mhz.</t>
    </r>
  </si>
  <si>
    <r>
      <rPr>
        <b/>
        <sz val="10"/>
        <color theme="1"/>
        <rFont val="Arial"/>
        <family val="2"/>
      </rPr>
      <t>Disco duro externo.</t>
    </r>
    <r>
      <rPr>
        <sz val="10"/>
        <color theme="1"/>
        <rFont val="Arial"/>
        <family val="2"/>
      </rPr>
      <t xml:space="preserve"> HDD-USE-0280 DISCO DURO USB 3.0 2.5 2TB EXT. SEAGATE EXPANSION STGX2000400 Garantía 1 Año</t>
    </r>
  </si>
  <si>
    <r>
      <rPr>
        <b/>
        <sz val="10"/>
        <color theme="1"/>
        <rFont val="Arial"/>
        <family val="2"/>
      </rPr>
      <t>Disco duro externo.</t>
    </r>
    <r>
      <rPr>
        <sz val="10"/>
        <color theme="1"/>
        <rFont val="Arial"/>
        <family val="2"/>
      </rPr>
      <t xml:space="preserve"> ADATA DISCO EXTERNO ANTIGOLPES HD650 2TB NEGRO</t>
    </r>
  </si>
  <si>
    <r>
      <rPr>
        <b/>
        <sz val="10"/>
        <color theme="1"/>
        <rFont val="Arial"/>
        <family val="2"/>
      </rPr>
      <t xml:space="preserve">Convertidor. </t>
    </r>
    <r>
      <rPr>
        <sz val="10"/>
        <color theme="1"/>
        <rFont val="Arial"/>
        <family val="2"/>
      </rPr>
      <t>USB-C a ethernet.</t>
    </r>
  </si>
  <si>
    <r>
      <rPr>
        <b/>
        <sz val="10"/>
        <color theme="1"/>
        <rFont val="Arial"/>
        <family val="2"/>
      </rPr>
      <t xml:space="preserve">Convertidor. </t>
    </r>
    <r>
      <rPr>
        <sz val="10"/>
        <color theme="1"/>
        <rFont val="Arial"/>
        <family val="2"/>
      </rPr>
      <t>HDMI a VGA</t>
    </r>
  </si>
  <si>
    <r>
      <rPr>
        <b/>
        <sz val="10"/>
        <color theme="1"/>
        <rFont val="Arial"/>
        <family val="2"/>
      </rPr>
      <t xml:space="preserve">Micrófono </t>
    </r>
    <r>
      <rPr>
        <sz val="10"/>
        <color theme="1"/>
        <rFont val="Arial"/>
        <family val="2"/>
      </rPr>
      <t>RODE Wireless Go Emisor y receptor: Micrófono Rode Wireless GO II con 2 Micrófonos Inalámbricos Negro</t>
    </r>
  </si>
  <si>
    <r>
      <rPr>
        <b/>
        <sz val="10"/>
        <color theme="1"/>
        <rFont val="Arial"/>
        <family val="2"/>
      </rPr>
      <t xml:space="preserve">Audifonos. </t>
    </r>
    <r>
      <rPr>
        <sz val="10"/>
        <color theme="1"/>
        <rFont val="Arial"/>
        <family val="2"/>
      </rPr>
      <t>Audífonos in ear alámbricos JBL C50</t>
    </r>
  </si>
  <si>
    <t>Equipos de computo y garantia</t>
  </si>
  <si>
    <t>Accesorios / repuestos.</t>
  </si>
  <si>
    <t>Elementos audiovisuales y comunicación</t>
  </si>
  <si>
    <t>Medellín</t>
  </si>
  <si>
    <t xml:space="preserve">Unidad  </t>
  </si>
  <si>
    <t>N/A</t>
  </si>
  <si>
    <t xml:space="preserve">Valor unitario antes de IVA </t>
  </si>
  <si>
    <t>Valor Total despues de IVA (valor unitario+ IVA)</t>
  </si>
  <si>
    <t>Observaciones Proveedor</t>
  </si>
  <si>
    <t>% IVA
(Ejemplo: 19%)</t>
  </si>
  <si>
    <t>PROCESO DE CONTRATACIÓN</t>
  </si>
  <si>
    <r>
      <rPr>
        <b/>
        <sz val="12.5"/>
        <rFont val="Arial"/>
        <family val="2"/>
      </rPr>
      <t>Objeto:</t>
    </r>
    <r>
      <rPr>
        <sz val="12.5"/>
        <rFont val="Arial"/>
        <family val="2"/>
      </rPr>
      <t xml:space="preserve"> "Suministro y mantenimiento de recursos tecnológicos y licencias de software, así como los servicios conexos a estos, para la operación de los programas, proyectos y espacios donde opera la Fundación EPM".</t>
    </r>
  </si>
  <si>
    <t>INFORMACIÓN OFERTA ECONÓMICA</t>
  </si>
  <si>
    <r>
      <rPr>
        <b/>
        <sz val="11"/>
        <rFont val="Arial"/>
        <family val="2"/>
      </rPr>
      <t>Nota:</t>
    </r>
    <r>
      <rPr>
        <sz val="11"/>
        <rFont val="Arial"/>
        <family val="2"/>
      </rPr>
      <t xml:space="preserve"> El oferente tendrá que tener en cuenta que los valores descritos en la presente oferta económica serán para la ejecución en la vigencia 2026, por lo cual no tendrán reajustes o incrementos en caso</t>
    </r>
  </si>
  <si>
    <t>de que el contrato inicie en la vigencia 2025.</t>
  </si>
  <si>
    <t>INVITACIÓN A COTIZAR INV 2025 - 0020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</si>
</sst>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16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sz val="11"/>
      <color theme="6" tint="0.79998168889431442"/>
      <name val="Arial"/>
      <family val="2"/>
    </font>
    <font>
      <b/>
      <sz val="10"/>
      <color theme="0"/>
      <name val="Arial"/>
      <family val="2"/>
    </font>
    <font>
      <b/>
      <sz val="9.5"/>
      <color theme="1"/>
      <name val="Arial"/>
      <family val="2"/>
    </font>
    <font>
      <sz val="11"/>
      <color theme="1"/>
      <name val="Century Gothic"/>
      <family val="2"/>
      <scheme val="minor"/>
    </font>
    <font>
      <b/>
      <sz val="11"/>
      <name val="Arial"/>
      <family val="2"/>
    </font>
    <font>
      <b/>
      <sz val="14"/>
      <name val="Arial"/>
      <family val="2"/>
    </font>
    <font>
      <sz val="12.5"/>
      <name val="Arial"/>
      <family val="2"/>
    </font>
    <font>
      <b/>
      <sz val="12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13872F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44" fontId="11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2" xfId="0" applyBorder="1"/>
    <xf numFmtId="0" fontId="0" fillId="3" borderId="1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7" fillId="0" borderId="0" xfId="0" applyFont="1"/>
    <xf numFmtId="0" fontId="2" fillId="0" borderId="0" xfId="0" applyFont="1"/>
    <xf numFmtId="0" fontId="2" fillId="4" borderId="0" xfId="0" applyFont="1" applyFill="1"/>
    <xf numFmtId="0" fontId="8" fillId="4" borderId="0" xfId="0" applyFont="1" applyFill="1"/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center" vertical="center"/>
    </xf>
    <xf numFmtId="44" fontId="6" fillId="0" borderId="1" xfId="3" applyFont="1" applyBorder="1" applyAlignment="1">
      <alignment vertical="center"/>
    </xf>
    <xf numFmtId="44" fontId="6" fillId="0" borderId="1" xfId="3" applyFont="1" applyBorder="1" applyAlignment="1">
      <alignment horizontal="right" vertical="center"/>
    </xf>
    <xf numFmtId="44" fontId="6" fillId="0" borderId="6" xfId="3" applyFont="1" applyBorder="1" applyAlignment="1">
      <alignment vertical="center"/>
    </xf>
    <xf numFmtId="44" fontId="6" fillId="0" borderId="6" xfId="3" applyFont="1" applyBorder="1" applyAlignment="1">
      <alignment horizontal="right" vertical="center"/>
    </xf>
    <xf numFmtId="44" fontId="6" fillId="0" borderId="1" xfId="3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4" fontId="6" fillId="0" borderId="21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44" fontId="6" fillId="0" borderId="21" xfId="3" applyFont="1" applyBorder="1" applyAlignment="1">
      <alignment vertical="center"/>
    </xf>
    <xf numFmtId="44" fontId="6" fillId="0" borderId="21" xfId="3" applyFont="1" applyBorder="1" applyAlignment="1">
      <alignment horizontal="right" vertical="center"/>
    </xf>
    <xf numFmtId="0" fontId="6" fillId="0" borderId="22" xfId="0" applyFont="1" applyBorder="1" applyAlignment="1">
      <alignment horizontal="left" vertical="center" wrapText="1"/>
    </xf>
    <xf numFmtId="44" fontId="5" fillId="0" borderId="1" xfId="3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7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horizontal="center" vertical="center" wrapText="1"/>
    </xf>
    <xf numFmtId="0" fontId="10" fillId="7" borderId="2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</cellXfs>
  <cellStyles count="4">
    <cellStyle name="Hipervínculo 2" xfId="2" xr:uid="{00000000-0005-0000-0000-000000000000}"/>
    <cellStyle name="Moneda" xfId="3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2F2F2"/>
      <color rgb="FF13872F"/>
      <color rgb="FFFF3300"/>
      <color rgb="FF00FF00"/>
      <color rgb="FFFBFBFB"/>
      <color rgb="FF0E6222"/>
      <color rgb="FFEAEAEA"/>
      <color rgb="FFF6FCEE"/>
      <color rgb="FF00000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95250</xdr:colOff>
      <xdr:row>0</xdr:row>
      <xdr:rowOff>116416</xdr:rowOff>
    </xdr:from>
    <xdr:to>
      <xdr:col>9</xdr:col>
      <xdr:colOff>2352675</xdr:colOff>
      <xdr:row>2</xdr:row>
      <xdr:rowOff>74084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02333" y="116416"/>
          <a:ext cx="2254250" cy="3175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ector">
  <a:themeElements>
    <a:clrScheme name="Sector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ector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ector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87E4F-DD4D-4ECA-B6B4-C444F339150E}">
  <dimension ref="A3:A15"/>
  <sheetViews>
    <sheetView workbookViewId="0">
      <selection activeCell="A10" sqref="A10"/>
    </sheetView>
  </sheetViews>
  <sheetFormatPr baseColWidth="10" defaultColWidth="11" defaultRowHeight="13.5" x14ac:dyDescent="0.25"/>
  <cols>
    <col min="1" max="1" width="117.75" bestFit="1" customWidth="1"/>
  </cols>
  <sheetData>
    <row r="3" spans="1:1" x14ac:dyDescent="0.25">
      <c r="A3" s="12" t="s">
        <v>0</v>
      </c>
    </row>
    <row r="4" spans="1:1" ht="14" x14ac:dyDescent="0.3">
      <c r="A4" s="13" t="s">
        <v>1</v>
      </c>
    </row>
    <row r="5" spans="1:1" ht="14" x14ac:dyDescent="0.3">
      <c r="A5" s="13" t="s">
        <v>2</v>
      </c>
    </row>
    <row r="6" spans="1:1" ht="14" x14ac:dyDescent="0.3">
      <c r="A6" s="13" t="s">
        <v>3</v>
      </c>
    </row>
    <row r="7" spans="1:1" ht="14" x14ac:dyDescent="0.3">
      <c r="A7" s="13" t="s">
        <v>4</v>
      </c>
    </row>
    <row r="8" spans="1:1" ht="14" x14ac:dyDescent="0.3">
      <c r="A8" s="13" t="s">
        <v>5</v>
      </c>
    </row>
    <row r="9" spans="1:1" ht="14" x14ac:dyDescent="0.3">
      <c r="A9" s="13" t="s">
        <v>6</v>
      </c>
    </row>
    <row r="10" spans="1:1" x14ac:dyDescent="0.25">
      <c r="A10" s="12" t="s">
        <v>7</v>
      </c>
    </row>
    <row r="11" spans="1:1" ht="14" x14ac:dyDescent="0.3">
      <c r="A11" s="13" t="s">
        <v>8</v>
      </c>
    </row>
    <row r="12" spans="1:1" ht="14" x14ac:dyDescent="0.3">
      <c r="A12" s="13" t="s">
        <v>9</v>
      </c>
    </row>
    <row r="13" spans="1:1" ht="14" x14ac:dyDescent="0.3">
      <c r="A13" s="13" t="s">
        <v>10</v>
      </c>
    </row>
    <row r="14" spans="1:1" ht="14" x14ac:dyDescent="0.3">
      <c r="A14" s="13" t="s">
        <v>11</v>
      </c>
    </row>
    <row r="15" spans="1:1" ht="14" x14ac:dyDescent="0.3">
      <c r="A15" s="13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BM53"/>
  <sheetViews>
    <sheetView showGridLines="0" tabSelected="1" zoomScale="90" zoomScaleNormal="90" workbookViewId="0">
      <selection activeCell="H13" sqref="H13"/>
    </sheetView>
  </sheetViews>
  <sheetFormatPr baseColWidth="10" defaultColWidth="11" defaultRowHeight="14" x14ac:dyDescent="0.3"/>
  <cols>
    <col min="1" max="1" width="5.25" style="8" customWidth="1"/>
    <col min="2" max="2" width="45.25" style="8" customWidth="1"/>
    <col min="3" max="3" width="14.58203125" style="8" customWidth="1"/>
    <col min="4" max="4" width="9.58203125" style="14" customWidth="1"/>
    <col min="5" max="6" width="9" style="9" bestFit="1" customWidth="1"/>
    <col min="7" max="7" width="12.58203125" style="9" bestFit="1" customWidth="1"/>
    <col min="8" max="8" width="12.58203125" style="9" customWidth="1"/>
    <col min="9" max="9" width="12.58203125" style="9" bestFit="1" customWidth="1"/>
    <col min="10" max="10" width="34.5" style="9" customWidth="1"/>
    <col min="11" max="11" width="21.83203125" style="11" customWidth="1"/>
    <col min="12" max="33" width="11" style="11"/>
    <col min="34" max="65" width="11" style="10"/>
    <col min="66" max="16384" width="11" style="9"/>
  </cols>
  <sheetData>
    <row r="4" spans="1:10" ht="18" x14ac:dyDescent="0.3">
      <c r="A4" s="58" t="s">
        <v>175</v>
      </c>
      <c r="B4" s="58"/>
      <c r="C4" s="58"/>
      <c r="D4" s="58"/>
      <c r="E4" s="58"/>
      <c r="F4" s="58"/>
      <c r="G4" s="58"/>
      <c r="H4" s="58"/>
      <c r="I4" s="58"/>
      <c r="J4" s="58"/>
    </row>
    <row r="5" spans="1:10" ht="21" customHeight="1" x14ac:dyDescent="0.3">
      <c r="A5" s="59" t="s">
        <v>180</v>
      </c>
      <c r="B5" s="59"/>
      <c r="C5" s="59"/>
      <c r="D5" s="59"/>
      <c r="E5" s="59"/>
      <c r="F5" s="59"/>
      <c r="G5" s="59"/>
      <c r="H5" s="59"/>
      <c r="I5" s="59"/>
      <c r="J5" s="59"/>
    </row>
    <row r="6" spans="1:10" ht="36.75" customHeight="1" x14ac:dyDescent="0.3">
      <c r="A6" s="60" t="s">
        <v>176</v>
      </c>
      <c r="B6" s="60"/>
      <c r="C6" s="60"/>
      <c r="D6" s="60"/>
      <c r="E6" s="60"/>
      <c r="F6" s="60"/>
      <c r="G6" s="60"/>
      <c r="H6" s="60"/>
      <c r="I6" s="60"/>
      <c r="J6" s="60"/>
    </row>
    <row r="7" spans="1:10" ht="14.5" thickBot="1" x14ac:dyDescent="0.35"/>
    <row r="8" spans="1:10" ht="26.25" customHeight="1" thickBot="1" x14ac:dyDescent="0.35">
      <c r="A8" s="65" t="s">
        <v>177</v>
      </c>
      <c r="B8" s="66"/>
      <c r="C8" s="66"/>
      <c r="D8" s="66"/>
      <c r="E8" s="66"/>
      <c r="F8" s="66"/>
      <c r="G8" s="66"/>
      <c r="H8" s="66"/>
      <c r="I8" s="66"/>
      <c r="J8" s="67"/>
    </row>
    <row r="9" spans="1:10" ht="39.65" customHeight="1" x14ac:dyDescent="0.3">
      <c r="A9" s="70" t="s">
        <v>13</v>
      </c>
      <c r="B9" s="68" t="s">
        <v>14</v>
      </c>
      <c r="C9" s="63" t="s">
        <v>15</v>
      </c>
      <c r="D9" s="68" t="s">
        <v>16</v>
      </c>
      <c r="E9" s="63" t="s">
        <v>17</v>
      </c>
      <c r="F9" s="68" t="s">
        <v>18</v>
      </c>
      <c r="G9" s="68" t="s">
        <v>171</v>
      </c>
      <c r="H9" s="63" t="s">
        <v>174</v>
      </c>
      <c r="I9" s="68" t="s">
        <v>172</v>
      </c>
      <c r="J9" s="61" t="s">
        <v>173</v>
      </c>
    </row>
    <row r="10" spans="1:10" ht="44.15" customHeight="1" thickBot="1" x14ac:dyDescent="0.35">
      <c r="A10" s="71"/>
      <c r="B10" s="69"/>
      <c r="C10" s="64"/>
      <c r="D10" s="69"/>
      <c r="E10" s="64"/>
      <c r="F10" s="69"/>
      <c r="G10" s="69"/>
      <c r="H10" s="64"/>
      <c r="I10" s="69"/>
      <c r="J10" s="62"/>
    </row>
    <row r="11" spans="1:10" ht="26.15" customHeight="1" x14ac:dyDescent="0.3">
      <c r="A11" s="55" t="s">
        <v>165</v>
      </c>
      <c r="B11" s="56"/>
      <c r="C11" s="56"/>
      <c r="D11" s="56"/>
      <c r="E11" s="56"/>
      <c r="F11" s="57"/>
      <c r="G11" s="36"/>
      <c r="H11" s="36"/>
      <c r="I11" s="36"/>
      <c r="J11" s="37"/>
    </row>
    <row r="12" spans="1:10" s="15" customFormat="1" ht="113" x14ac:dyDescent="0.25">
      <c r="A12" s="21">
        <v>1</v>
      </c>
      <c r="B12" s="17" t="s">
        <v>129</v>
      </c>
      <c r="C12" s="46" t="s">
        <v>168</v>
      </c>
      <c r="D12" s="18">
        <v>1</v>
      </c>
      <c r="E12" s="30" t="s">
        <v>169</v>
      </c>
      <c r="F12" s="30" t="s">
        <v>170</v>
      </c>
      <c r="G12" s="29"/>
      <c r="H12" s="29"/>
      <c r="I12" s="26">
        <f>G12+H12</f>
        <v>0</v>
      </c>
      <c r="J12" s="33"/>
    </row>
    <row r="13" spans="1:10" s="16" customFormat="1" ht="51" x14ac:dyDescent="0.25">
      <c r="A13" s="21">
        <v>2</v>
      </c>
      <c r="B13" s="17" t="s">
        <v>133</v>
      </c>
      <c r="C13" s="46" t="s">
        <v>168</v>
      </c>
      <c r="D13" s="18">
        <v>1</v>
      </c>
      <c r="E13" s="30" t="s">
        <v>169</v>
      </c>
      <c r="F13" s="30" t="s">
        <v>170</v>
      </c>
      <c r="G13" s="25"/>
      <c r="H13" s="25"/>
      <c r="I13" s="26">
        <f t="shared" ref="I13:I49" si="0">G13+H13</f>
        <v>0</v>
      </c>
      <c r="J13" s="33"/>
    </row>
    <row r="14" spans="1:10" s="16" customFormat="1" ht="234" customHeight="1" x14ac:dyDescent="0.25">
      <c r="A14" s="21">
        <v>3</v>
      </c>
      <c r="B14" s="17" t="s">
        <v>130</v>
      </c>
      <c r="C14" s="46" t="s">
        <v>168</v>
      </c>
      <c r="D14" s="18">
        <v>1</v>
      </c>
      <c r="E14" s="30" t="s">
        <v>169</v>
      </c>
      <c r="F14" s="30" t="s">
        <v>170</v>
      </c>
      <c r="G14" s="25"/>
      <c r="H14" s="25"/>
      <c r="I14" s="26">
        <f t="shared" si="0"/>
        <v>0</v>
      </c>
      <c r="J14" s="33"/>
    </row>
    <row r="15" spans="1:10" s="16" customFormat="1" ht="30.75" customHeight="1" x14ac:dyDescent="0.25">
      <c r="A15" s="21">
        <v>4</v>
      </c>
      <c r="B15" s="19" t="s">
        <v>131</v>
      </c>
      <c r="C15" s="46" t="s">
        <v>168</v>
      </c>
      <c r="D15" s="18">
        <v>1</v>
      </c>
      <c r="E15" s="30" t="s">
        <v>169</v>
      </c>
      <c r="F15" s="30" t="s">
        <v>170</v>
      </c>
      <c r="G15" s="25"/>
      <c r="H15" s="25"/>
      <c r="I15" s="26">
        <f t="shared" si="0"/>
        <v>0</v>
      </c>
      <c r="J15" s="33"/>
    </row>
    <row r="16" spans="1:10" s="16" customFormat="1" ht="211.5" customHeight="1" x14ac:dyDescent="0.25">
      <c r="A16" s="21">
        <v>5</v>
      </c>
      <c r="B16" s="17" t="s">
        <v>132</v>
      </c>
      <c r="C16" s="46" t="s">
        <v>168</v>
      </c>
      <c r="D16" s="18">
        <v>1</v>
      </c>
      <c r="E16" s="30" t="s">
        <v>169</v>
      </c>
      <c r="F16" s="30" t="s">
        <v>170</v>
      </c>
      <c r="G16" s="25"/>
      <c r="H16" s="25"/>
      <c r="I16" s="26">
        <f t="shared" si="0"/>
        <v>0</v>
      </c>
      <c r="J16" s="33"/>
    </row>
    <row r="17" spans="1:10" s="16" customFormat="1" ht="51" x14ac:dyDescent="0.25">
      <c r="A17" s="21">
        <v>6</v>
      </c>
      <c r="B17" s="17" t="s">
        <v>135</v>
      </c>
      <c r="C17" s="46" t="s">
        <v>168</v>
      </c>
      <c r="D17" s="18">
        <v>1</v>
      </c>
      <c r="E17" s="30" t="s">
        <v>169</v>
      </c>
      <c r="F17" s="30" t="s">
        <v>170</v>
      </c>
      <c r="G17" s="25"/>
      <c r="H17" s="25"/>
      <c r="I17" s="26">
        <f t="shared" si="0"/>
        <v>0</v>
      </c>
      <c r="J17" s="33"/>
    </row>
    <row r="18" spans="1:10" s="16" customFormat="1" ht="280.5" customHeight="1" x14ac:dyDescent="0.25">
      <c r="A18" s="21">
        <v>7</v>
      </c>
      <c r="B18" s="17" t="s">
        <v>134</v>
      </c>
      <c r="C18" s="46" t="s">
        <v>168</v>
      </c>
      <c r="D18" s="18">
        <v>1</v>
      </c>
      <c r="E18" s="30" t="s">
        <v>169</v>
      </c>
      <c r="F18" s="30" t="s">
        <v>170</v>
      </c>
      <c r="G18" s="25"/>
      <c r="H18" s="25"/>
      <c r="I18" s="26">
        <f t="shared" si="0"/>
        <v>0</v>
      </c>
      <c r="J18" s="33"/>
    </row>
    <row r="19" spans="1:10" s="16" customFormat="1" ht="51" x14ac:dyDescent="0.25">
      <c r="A19" s="21">
        <v>8</v>
      </c>
      <c r="B19" s="17" t="s">
        <v>136</v>
      </c>
      <c r="C19" s="46" t="s">
        <v>168</v>
      </c>
      <c r="D19" s="18">
        <v>1</v>
      </c>
      <c r="E19" s="30" t="s">
        <v>169</v>
      </c>
      <c r="F19" s="30" t="s">
        <v>170</v>
      </c>
      <c r="G19" s="25"/>
      <c r="H19" s="25"/>
      <c r="I19" s="26">
        <f t="shared" si="0"/>
        <v>0</v>
      </c>
      <c r="J19" s="33"/>
    </row>
    <row r="20" spans="1:10" ht="26.15" customHeight="1" x14ac:dyDescent="0.3">
      <c r="A20" s="49" t="s">
        <v>166</v>
      </c>
      <c r="B20" s="50"/>
      <c r="C20" s="50"/>
      <c r="D20" s="50"/>
      <c r="E20" s="50"/>
      <c r="F20" s="51"/>
      <c r="G20" s="31"/>
      <c r="H20" s="31"/>
      <c r="I20" s="31"/>
      <c r="J20" s="32"/>
    </row>
    <row r="21" spans="1:10" s="16" customFormat="1" x14ac:dyDescent="0.25">
      <c r="A21" s="21">
        <v>9</v>
      </c>
      <c r="B21" s="17" t="s">
        <v>137</v>
      </c>
      <c r="C21" s="46" t="s">
        <v>168</v>
      </c>
      <c r="D21" s="18">
        <v>1</v>
      </c>
      <c r="E21" s="30" t="s">
        <v>169</v>
      </c>
      <c r="F21" s="30" t="s">
        <v>170</v>
      </c>
      <c r="G21" s="25"/>
      <c r="H21" s="25"/>
      <c r="I21" s="26">
        <f t="shared" si="0"/>
        <v>0</v>
      </c>
      <c r="J21" s="33"/>
    </row>
    <row r="22" spans="1:10" s="16" customFormat="1" x14ac:dyDescent="0.25">
      <c r="A22" s="21">
        <v>10</v>
      </c>
      <c r="B22" s="17" t="s">
        <v>138</v>
      </c>
      <c r="C22" s="46" t="s">
        <v>168</v>
      </c>
      <c r="D22" s="18">
        <v>1</v>
      </c>
      <c r="E22" s="30" t="s">
        <v>169</v>
      </c>
      <c r="F22" s="30" t="s">
        <v>170</v>
      </c>
      <c r="G22" s="25"/>
      <c r="H22" s="25"/>
      <c r="I22" s="26">
        <f t="shared" si="0"/>
        <v>0</v>
      </c>
      <c r="J22" s="33"/>
    </row>
    <row r="23" spans="1:10" s="16" customFormat="1" x14ac:dyDescent="0.25">
      <c r="A23" s="21">
        <v>11</v>
      </c>
      <c r="B23" s="17" t="s">
        <v>139</v>
      </c>
      <c r="C23" s="46" t="s">
        <v>168</v>
      </c>
      <c r="D23" s="18">
        <v>1</v>
      </c>
      <c r="E23" s="30" t="s">
        <v>169</v>
      </c>
      <c r="F23" s="30" t="s">
        <v>170</v>
      </c>
      <c r="G23" s="25"/>
      <c r="H23" s="25"/>
      <c r="I23" s="26">
        <f t="shared" si="0"/>
        <v>0</v>
      </c>
      <c r="J23" s="33"/>
    </row>
    <row r="24" spans="1:10" s="16" customFormat="1" ht="25.5" customHeight="1" x14ac:dyDescent="0.25">
      <c r="A24" s="21">
        <v>12</v>
      </c>
      <c r="B24" s="17" t="s">
        <v>140</v>
      </c>
      <c r="C24" s="46" t="s">
        <v>168</v>
      </c>
      <c r="D24" s="18">
        <v>1</v>
      </c>
      <c r="E24" s="30" t="s">
        <v>169</v>
      </c>
      <c r="F24" s="30" t="s">
        <v>170</v>
      </c>
      <c r="G24" s="25"/>
      <c r="H24" s="25"/>
      <c r="I24" s="26">
        <f t="shared" si="0"/>
        <v>0</v>
      </c>
      <c r="J24" s="33"/>
    </row>
    <row r="25" spans="1:10" s="16" customFormat="1" ht="25.5" customHeight="1" x14ac:dyDescent="0.25">
      <c r="A25" s="21">
        <v>13</v>
      </c>
      <c r="B25" s="17" t="s">
        <v>147</v>
      </c>
      <c r="C25" s="46" t="s">
        <v>168</v>
      </c>
      <c r="D25" s="18">
        <v>1</v>
      </c>
      <c r="E25" s="30" t="s">
        <v>169</v>
      </c>
      <c r="F25" s="30" t="s">
        <v>170</v>
      </c>
      <c r="G25" s="25"/>
      <c r="H25" s="25"/>
      <c r="I25" s="26">
        <f t="shared" si="0"/>
        <v>0</v>
      </c>
      <c r="J25" s="33"/>
    </row>
    <row r="26" spans="1:10" s="16" customFormat="1" ht="25.5" customHeight="1" x14ac:dyDescent="0.25">
      <c r="A26" s="21">
        <v>14</v>
      </c>
      <c r="B26" s="17" t="s">
        <v>146</v>
      </c>
      <c r="C26" s="46" t="s">
        <v>168</v>
      </c>
      <c r="D26" s="18">
        <v>1</v>
      </c>
      <c r="E26" s="30" t="s">
        <v>169</v>
      </c>
      <c r="F26" s="30" t="s">
        <v>170</v>
      </c>
      <c r="G26" s="25"/>
      <c r="H26" s="25"/>
      <c r="I26" s="26">
        <f t="shared" si="0"/>
        <v>0</v>
      </c>
      <c r="J26" s="33"/>
    </row>
    <row r="27" spans="1:10" s="16" customFormat="1" ht="26.25" customHeight="1" x14ac:dyDescent="0.25">
      <c r="A27" s="21">
        <v>15</v>
      </c>
      <c r="B27" s="17" t="s">
        <v>145</v>
      </c>
      <c r="C27" s="46" t="s">
        <v>168</v>
      </c>
      <c r="D27" s="18">
        <v>1</v>
      </c>
      <c r="E27" s="30" t="s">
        <v>169</v>
      </c>
      <c r="F27" s="30" t="s">
        <v>170</v>
      </c>
      <c r="G27" s="25"/>
      <c r="H27" s="25"/>
      <c r="I27" s="26">
        <f t="shared" si="0"/>
        <v>0</v>
      </c>
      <c r="J27" s="33"/>
    </row>
    <row r="28" spans="1:10" s="16" customFormat="1" ht="26.25" customHeight="1" x14ac:dyDescent="0.25">
      <c r="A28" s="21">
        <v>16</v>
      </c>
      <c r="B28" s="17" t="s">
        <v>144</v>
      </c>
      <c r="C28" s="46" t="s">
        <v>168</v>
      </c>
      <c r="D28" s="18">
        <v>1</v>
      </c>
      <c r="E28" s="30" t="s">
        <v>169</v>
      </c>
      <c r="F28" s="30" t="s">
        <v>170</v>
      </c>
      <c r="G28" s="25"/>
      <c r="H28" s="25"/>
      <c r="I28" s="26">
        <f t="shared" si="0"/>
        <v>0</v>
      </c>
      <c r="J28" s="33"/>
    </row>
    <row r="29" spans="1:10" s="16" customFormat="1" ht="25.5" customHeight="1" x14ac:dyDescent="0.25">
      <c r="A29" s="21">
        <v>17</v>
      </c>
      <c r="B29" s="17" t="s">
        <v>143</v>
      </c>
      <c r="C29" s="46" t="s">
        <v>168</v>
      </c>
      <c r="D29" s="18">
        <v>1</v>
      </c>
      <c r="E29" s="30" t="s">
        <v>169</v>
      </c>
      <c r="F29" s="30" t="s">
        <v>170</v>
      </c>
      <c r="G29" s="25"/>
      <c r="H29" s="25"/>
      <c r="I29" s="26">
        <f t="shared" si="0"/>
        <v>0</v>
      </c>
      <c r="J29" s="33"/>
    </row>
    <row r="30" spans="1:10" s="16" customFormat="1" ht="25.5" customHeight="1" x14ac:dyDescent="0.25">
      <c r="A30" s="21">
        <v>18</v>
      </c>
      <c r="B30" s="17" t="s">
        <v>142</v>
      </c>
      <c r="C30" s="46" t="s">
        <v>168</v>
      </c>
      <c r="D30" s="18">
        <v>1</v>
      </c>
      <c r="E30" s="30" t="s">
        <v>169</v>
      </c>
      <c r="F30" s="30" t="s">
        <v>170</v>
      </c>
      <c r="G30" s="25"/>
      <c r="H30" s="25"/>
      <c r="I30" s="26">
        <f t="shared" si="0"/>
        <v>0</v>
      </c>
      <c r="J30" s="33"/>
    </row>
    <row r="31" spans="1:10" s="16" customFormat="1" ht="25.5" x14ac:dyDescent="0.25">
      <c r="A31" s="21">
        <v>19</v>
      </c>
      <c r="B31" s="17" t="s">
        <v>141</v>
      </c>
      <c r="C31" s="46" t="s">
        <v>168</v>
      </c>
      <c r="D31" s="18">
        <v>1</v>
      </c>
      <c r="E31" s="30" t="s">
        <v>169</v>
      </c>
      <c r="F31" s="30" t="s">
        <v>170</v>
      </c>
      <c r="G31" s="25"/>
      <c r="H31" s="25"/>
      <c r="I31" s="26">
        <f t="shared" si="0"/>
        <v>0</v>
      </c>
      <c r="J31" s="33"/>
    </row>
    <row r="32" spans="1:10" s="16" customFormat="1" ht="25.5" customHeight="1" x14ac:dyDescent="0.25">
      <c r="A32" s="21">
        <v>20</v>
      </c>
      <c r="B32" s="17" t="s">
        <v>153</v>
      </c>
      <c r="C32" s="46" t="s">
        <v>168</v>
      </c>
      <c r="D32" s="18">
        <v>1</v>
      </c>
      <c r="E32" s="30" t="s">
        <v>169</v>
      </c>
      <c r="F32" s="30" t="s">
        <v>170</v>
      </c>
      <c r="G32" s="25"/>
      <c r="H32" s="25"/>
      <c r="I32" s="26">
        <f t="shared" si="0"/>
        <v>0</v>
      </c>
      <c r="J32" s="33"/>
    </row>
    <row r="33" spans="1:10" s="16" customFormat="1" ht="25.5" customHeight="1" x14ac:dyDescent="0.25">
      <c r="A33" s="21">
        <v>21</v>
      </c>
      <c r="B33" s="17" t="s">
        <v>154</v>
      </c>
      <c r="C33" s="46" t="s">
        <v>168</v>
      </c>
      <c r="D33" s="18">
        <v>1</v>
      </c>
      <c r="E33" s="30" t="s">
        <v>169</v>
      </c>
      <c r="F33" s="30" t="s">
        <v>170</v>
      </c>
      <c r="G33" s="25"/>
      <c r="H33" s="25"/>
      <c r="I33" s="26">
        <f t="shared" si="0"/>
        <v>0</v>
      </c>
      <c r="J33" s="33"/>
    </row>
    <row r="34" spans="1:10" s="16" customFormat="1" ht="25.5" customHeight="1" x14ac:dyDescent="0.25">
      <c r="A34" s="21">
        <v>22</v>
      </c>
      <c r="B34" s="17" t="s">
        <v>148</v>
      </c>
      <c r="C34" s="46" t="s">
        <v>168</v>
      </c>
      <c r="D34" s="18">
        <v>1</v>
      </c>
      <c r="E34" s="30" t="s">
        <v>169</v>
      </c>
      <c r="F34" s="30" t="s">
        <v>170</v>
      </c>
      <c r="G34" s="25"/>
      <c r="H34" s="25"/>
      <c r="I34" s="26">
        <f t="shared" si="0"/>
        <v>0</v>
      </c>
      <c r="J34" s="33"/>
    </row>
    <row r="35" spans="1:10" s="16" customFormat="1" ht="25.5" customHeight="1" x14ac:dyDescent="0.25">
      <c r="A35" s="21">
        <v>23</v>
      </c>
      <c r="B35" s="19" t="s">
        <v>149</v>
      </c>
      <c r="C35" s="46" t="s">
        <v>168</v>
      </c>
      <c r="D35" s="18">
        <v>1</v>
      </c>
      <c r="E35" s="30" t="s">
        <v>169</v>
      </c>
      <c r="F35" s="30" t="s">
        <v>170</v>
      </c>
      <c r="G35" s="25"/>
      <c r="H35" s="25"/>
      <c r="I35" s="26">
        <f t="shared" si="0"/>
        <v>0</v>
      </c>
      <c r="J35" s="33"/>
    </row>
    <row r="36" spans="1:10" s="16" customFormat="1" ht="28.5" customHeight="1" x14ac:dyDescent="0.25">
      <c r="A36" s="21">
        <v>24</v>
      </c>
      <c r="B36" s="19" t="s">
        <v>150</v>
      </c>
      <c r="C36" s="46" t="s">
        <v>168</v>
      </c>
      <c r="D36" s="18">
        <v>1</v>
      </c>
      <c r="E36" s="30" t="s">
        <v>169</v>
      </c>
      <c r="F36" s="30" t="s">
        <v>170</v>
      </c>
      <c r="G36" s="25"/>
      <c r="H36" s="25"/>
      <c r="I36" s="26">
        <f t="shared" si="0"/>
        <v>0</v>
      </c>
      <c r="J36" s="33"/>
    </row>
    <row r="37" spans="1:10" s="16" customFormat="1" ht="25.5" customHeight="1" x14ac:dyDescent="0.25">
      <c r="A37" s="21">
        <v>25</v>
      </c>
      <c r="B37" s="17" t="s">
        <v>164</v>
      </c>
      <c r="C37" s="46" t="s">
        <v>168</v>
      </c>
      <c r="D37" s="18">
        <v>1</v>
      </c>
      <c r="E37" s="30" t="s">
        <v>169</v>
      </c>
      <c r="F37" s="30" t="s">
        <v>170</v>
      </c>
      <c r="G37" s="25"/>
      <c r="H37" s="25"/>
      <c r="I37" s="26">
        <f t="shared" si="0"/>
        <v>0</v>
      </c>
      <c r="J37" s="33"/>
    </row>
    <row r="38" spans="1:10" s="16" customFormat="1" ht="25.5" customHeight="1" x14ac:dyDescent="0.25">
      <c r="A38" s="21">
        <v>26</v>
      </c>
      <c r="B38" s="17" t="s">
        <v>161</v>
      </c>
      <c r="C38" s="46" t="s">
        <v>168</v>
      </c>
      <c r="D38" s="18">
        <v>1</v>
      </c>
      <c r="E38" s="30" t="s">
        <v>169</v>
      </c>
      <c r="F38" s="30" t="s">
        <v>170</v>
      </c>
      <c r="G38" s="25"/>
      <c r="H38" s="25"/>
      <c r="I38" s="26">
        <f t="shared" si="0"/>
        <v>0</v>
      </c>
      <c r="J38" s="33"/>
    </row>
    <row r="39" spans="1:10" s="16" customFormat="1" ht="25.5" customHeight="1" x14ac:dyDescent="0.25">
      <c r="A39" s="21">
        <v>27</v>
      </c>
      <c r="B39" s="17" t="s">
        <v>162</v>
      </c>
      <c r="C39" s="46" t="s">
        <v>168</v>
      </c>
      <c r="D39" s="18">
        <v>1</v>
      </c>
      <c r="E39" s="30" t="s">
        <v>169</v>
      </c>
      <c r="F39" s="30" t="s">
        <v>170</v>
      </c>
      <c r="G39" s="25"/>
      <c r="H39" s="25"/>
      <c r="I39" s="26">
        <f t="shared" si="0"/>
        <v>0</v>
      </c>
      <c r="J39" s="33"/>
    </row>
    <row r="40" spans="1:10" s="16" customFormat="1" ht="25.5" customHeight="1" x14ac:dyDescent="0.25">
      <c r="A40" s="21">
        <v>28</v>
      </c>
      <c r="B40" s="19" t="s">
        <v>151</v>
      </c>
      <c r="C40" s="46" t="s">
        <v>168</v>
      </c>
      <c r="D40" s="18">
        <v>1</v>
      </c>
      <c r="E40" s="30" t="s">
        <v>169</v>
      </c>
      <c r="F40" s="30" t="s">
        <v>170</v>
      </c>
      <c r="G40" s="25"/>
      <c r="H40" s="25"/>
      <c r="I40" s="26">
        <f t="shared" si="0"/>
        <v>0</v>
      </c>
      <c r="J40" s="33"/>
    </row>
    <row r="41" spans="1:10" s="16" customFormat="1" ht="25.5" customHeight="1" x14ac:dyDescent="0.25">
      <c r="A41" s="21">
        <v>29</v>
      </c>
      <c r="B41" s="19" t="s">
        <v>152</v>
      </c>
      <c r="C41" s="46" t="s">
        <v>168</v>
      </c>
      <c r="D41" s="18">
        <v>1</v>
      </c>
      <c r="E41" s="30" t="s">
        <v>169</v>
      </c>
      <c r="F41" s="30" t="s">
        <v>170</v>
      </c>
      <c r="G41" s="25"/>
      <c r="H41" s="25"/>
      <c r="I41" s="26">
        <f t="shared" si="0"/>
        <v>0</v>
      </c>
      <c r="J41" s="33"/>
    </row>
    <row r="42" spans="1:10" ht="26.15" customHeight="1" x14ac:dyDescent="0.3">
      <c r="A42" s="52" t="s">
        <v>167</v>
      </c>
      <c r="B42" s="53"/>
      <c r="C42" s="53"/>
      <c r="D42" s="53"/>
      <c r="E42" s="53"/>
      <c r="F42" s="54"/>
      <c r="G42" s="31"/>
      <c r="H42" s="31"/>
      <c r="I42" s="31"/>
      <c r="J42" s="32"/>
    </row>
    <row r="43" spans="1:10" s="16" customFormat="1" ht="30" customHeight="1" x14ac:dyDescent="0.25">
      <c r="A43" s="21">
        <v>30</v>
      </c>
      <c r="B43" s="19" t="s">
        <v>155</v>
      </c>
      <c r="C43" s="46" t="s">
        <v>168</v>
      </c>
      <c r="D43" s="18">
        <v>1</v>
      </c>
      <c r="E43" s="30" t="s">
        <v>169</v>
      </c>
      <c r="F43" s="30" t="s">
        <v>170</v>
      </c>
      <c r="G43" s="25"/>
      <c r="H43" s="25"/>
      <c r="I43" s="26">
        <f t="shared" si="0"/>
        <v>0</v>
      </c>
      <c r="J43" s="33"/>
    </row>
    <row r="44" spans="1:10" s="16" customFormat="1" ht="25.5" x14ac:dyDescent="0.25">
      <c r="A44" s="21">
        <v>31</v>
      </c>
      <c r="B44" s="20" t="s">
        <v>158</v>
      </c>
      <c r="C44" s="46" t="s">
        <v>168</v>
      </c>
      <c r="D44" s="18">
        <v>1</v>
      </c>
      <c r="E44" s="30" t="s">
        <v>169</v>
      </c>
      <c r="F44" s="30" t="s">
        <v>170</v>
      </c>
      <c r="G44" s="25"/>
      <c r="H44" s="25"/>
      <c r="I44" s="26">
        <f t="shared" si="0"/>
        <v>0</v>
      </c>
      <c r="J44" s="33"/>
    </row>
    <row r="45" spans="1:10" s="16" customFormat="1" ht="38" x14ac:dyDescent="0.25">
      <c r="A45" s="21">
        <v>32</v>
      </c>
      <c r="B45" s="19" t="s">
        <v>156</v>
      </c>
      <c r="C45" s="46" t="s">
        <v>168</v>
      </c>
      <c r="D45" s="18">
        <v>1</v>
      </c>
      <c r="E45" s="30" t="s">
        <v>169</v>
      </c>
      <c r="F45" s="30" t="s">
        <v>170</v>
      </c>
      <c r="G45" s="25"/>
      <c r="H45" s="25"/>
      <c r="I45" s="26">
        <f t="shared" si="0"/>
        <v>0</v>
      </c>
      <c r="J45" s="33"/>
    </row>
    <row r="46" spans="1:10" s="16" customFormat="1" ht="38" x14ac:dyDescent="0.25">
      <c r="A46" s="21">
        <v>33</v>
      </c>
      <c r="B46" s="17" t="s">
        <v>157</v>
      </c>
      <c r="C46" s="46" t="s">
        <v>168</v>
      </c>
      <c r="D46" s="18">
        <v>1</v>
      </c>
      <c r="E46" s="30" t="s">
        <v>169</v>
      </c>
      <c r="F46" s="30" t="s">
        <v>170</v>
      </c>
      <c r="G46" s="25"/>
      <c r="H46" s="45"/>
      <c r="I46" s="26">
        <f t="shared" si="0"/>
        <v>0</v>
      </c>
      <c r="J46" s="33"/>
    </row>
    <row r="47" spans="1:10" s="16" customFormat="1" ht="38" x14ac:dyDescent="0.25">
      <c r="A47" s="21">
        <v>34</v>
      </c>
      <c r="B47" s="17" t="s">
        <v>163</v>
      </c>
      <c r="C47" s="46" t="s">
        <v>168</v>
      </c>
      <c r="D47" s="18">
        <v>1</v>
      </c>
      <c r="E47" s="30" t="s">
        <v>169</v>
      </c>
      <c r="F47" s="30" t="s">
        <v>170</v>
      </c>
      <c r="G47" s="25"/>
      <c r="H47" s="25"/>
      <c r="I47" s="26">
        <f t="shared" si="0"/>
        <v>0</v>
      </c>
      <c r="J47" s="33"/>
    </row>
    <row r="48" spans="1:10" s="16" customFormat="1" ht="38" x14ac:dyDescent="0.25">
      <c r="A48" s="38">
        <v>35</v>
      </c>
      <c r="B48" s="39" t="s">
        <v>159</v>
      </c>
      <c r="C48" s="47" t="s">
        <v>168</v>
      </c>
      <c r="D48" s="40">
        <v>1</v>
      </c>
      <c r="E48" s="41" t="s">
        <v>169</v>
      </c>
      <c r="F48" s="41" t="s">
        <v>170</v>
      </c>
      <c r="G48" s="42"/>
      <c r="H48" s="42"/>
      <c r="I48" s="43">
        <f t="shared" si="0"/>
        <v>0</v>
      </c>
      <c r="J48" s="44"/>
    </row>
    <row r="49" spans="1:10" s="16" customFormat="1" ht="26" thickBot="1" x14ac:dyDescent="0.3">
      <c r="A49" s="22">
        <v>36</v>
      </c>
      <c r="B49" s="23" t="s">
        <v>160</v>
      </c>
      <c r="C49" s="48" t="s">
        <v>168</v>
      </c>
      <c r="D49" s="24">
        <v>1</v>
      </c>
      <c r="E49" s="34" t="s">
        <v>169</v>
      </c>
      <c r="F49" s="34" t="s">
        <v>170</v>
      </c>
      <c r="G49" s="27"/>
      <c r="H49" s="27"/>
      <c r="I49" s="28">
        <f t="shared" si="0"/>
        <v>0</v>
      </c>
      <c r="J49" s="35"/>
    </row>
    <row r="52" spans="1:10" x14ac:dyDescent="0.3">
      <c r="A52" s="8" t="s">
        <v>178</v>
      </c>
    </row>
    <row r="53" spans="1:10" x14ac:dyDescent="0.3">
      <c r="A53" s="8" t="s">
        <v>179</v>
      </c>
    </row>
  </sheetData>
  <protectedRanges>
    <protectedRange algorithmName="SHA-512" hashValue="l9qt8tdUdYmPuJ5LNjQHBoHcpN52dIiZB453NrKHDr/Cvl8L69wiwYBbHVflHlHCY5KHUE2QI4dOiSB7UzqQ0Q==" saltValue="GlOExIZ9LHabR3JD98NITw==" spinCount="100000" sqref="F12:F19 F21:F41 F43:F49" name="Rango1"/>
  </protectedRanges>
  <mergeCells count="17">
    <mergeCell ref="B9:B10"/>
    <mergeCell ref="A20:F20"/>
    <mergeCell ref="A42:F42"/>
    <mergeCell ref="A11:F11"/>
    <mergeCell ref="A4:J4"/>
    <mergeCell ref="A5:J5"/>
    <mergeCell ref="A6:J6"/>
    <mergeCell ref="J9:J10"/>
    <mergeCell ref="C9:C10"/>
    <mergeCell ref="A8:J8"/>
    <mergeCell ref="E9:E10"/>
    <mergeCell ref="F9:F10"/>
    <mergeCell ref="G9:G10"/>
    <mergeCell ref="I9:I10"/>
    <mergeCell ref="H9:H10"/>
    <mergeCell ref="A9:A10"/>
    <mergeCell ref="D9:D10"/>
  </mergeCells>
  <pageMargins left="0.70866141732283472" right="0.70866141732283472" top="0.74803149606299213" bottom="0.74803149606299213" header="0.31496062992125984" footer="0.31496062992125984"/>
  <pageSetup scale="67" orientation="landscape" r:id="rId1"/>
  <rowBreaks count="1" manualBreakCount="1">
    <brk id="19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17"/>
  <sheetViews>
    <sheetView zoomScale="80" zoomScaleNormal="80" workbookViewId="0">
      <selection activeCell="C32" sqref="C32"/>
    </sheetView>
  </sheetViews>
  <sheetFormatPr baseColWidth="10" defaultColWidth="11" defaultRowHeight="13.5" x14ac:dyDescent="0.25"/>
  <cols>
    <col min="2" max="2" width="33" customWidth="1"/>
    <col min="3" max="3" width="55.33203125" customWidth="1"/>
    <col min="4" max="4" width="65.33203125" customWidth="1"/>
    <col min="5" max="5" width="38.5" customWidth="1"/>
    <col min="6" max="6" width="36.75" customWidth="1"/>
    <col min="7" max="7" width="47.83203125" customWidth="1"/>
    <col min="8" max="8" width="40.58203125" customWidth="1"/>
    <col min="9" max="9" width="37.83203125" customWidth="1"/>
    <col min="10" max="10" width="52.08203125" customWidth="1"/>
  </cols>
  <sheetData>
    <row r="1" spans="2:10" ht="14" x14ac:dyDescent="0.25">
      <c r="B1" s="2" t="s">
        <v>19</v>
      </c>
      <c r="C1" s="2" t="s">
        <v>20</v>
      </c>
      <c r="D1" s="2" t="s">
        <v>21</v>
      </c>
      <c r="E1" s="3" t="s">
        <v>22</v>
      </c>
      <c r="F1" s="2" t="s">
        <v>23</v>
      </c>
      <c r="G1" s="2" t="s">
        <v>24</v>
      </c>
      <c r="H1" s="2" t="s">
        <v>25</v>
      </c>
      <c r="I1" s="2" t="s">
        <v>26</v>
      </c>
      <c r="J1" s="2" t="s">
        <v>27</v>
      </c>
    </row>
    <row r="2" spans="2:10" ht="27" x14ac:dyDescent="0.25">
      <c r="B2" s="5" t="s">
        <v>20</v>
      </c>
      <c r="C2" s="3" t="s">
        <v>28</v>
      </c>
      <c r="D2" s="4" t="s">
        <v>29</v>
      </c>
      <c r="E2" s="4" t="s">
        <v>30</v>
      </c>
      <c r="F2" s="3" t="s">
        <v>31</v>
      </c>
      <c r="G2" s="3" t="s">
        <v>32</v>
      </c>
      <c r="H2" s="4" t="s">
        <v>33</v>
      </c>
      <c r="I2" s="3" t="s">
        <v>34</v>
      </c>
      <c r="J2" s="3" t="s">
        <v>35</v>
      </c>
    </row>
    <row r="3" spans="2:10" x14ac:dyDescent="0.25">
      <c r="B3" s="5" t="s">
        <v>21</v>
      </c>
      <c r="C3" s="3" t="s">
        <v>36</v>
      </c>
      <c r="D3" s="1" t="s">
        <v>37</v>
      </c>
      <c r="E3" s="1" t="s">
        <v>38</v>
      </c>
      <c r="F3" s="3" t="s">
        <v>39</v>
      </c>
      <c r="G3" s="3" t="s">
        <v>40</v>
      </c>
      <c r="H3" s="3" t="s">
        <v>41</v>
      </c>
      <c r="I3" s="3" t="s">
        <v>42</v>
      </c>
      <c r="J3" s="3" t="s">
        <v>43</v>
      </c>
    </row>
    <row r="4" spans="2:10" x14ac:dyDescent="0.25">
      <c r="B4" s="3" t="s">
        <v>22</v>
      </c>
      <c r="C4" s="3" t="s">
        <v>44</v>
      </c>
      <c r="D4" s="1" t="s">
        <v>45</v>
      </c>
      <c r="E4" s="1" t="s">
        <v>46</v>
      </c>
      <c r="F4" s="3" t="s">
        <v>47</v>
      </c>
      <c r="G4" s="3" t="s">
        <v>48</v>
      </c>
      <c r="H4" s="3" t="s">
        <v>49</v>
      </c>
      <c r="I4" s="3" t="s">
        <v>50</v>
      </c>
      <c r="J4" s="3" t="s">
        <v>51</v>
      </c>
    </row>
    <row r="5" spans="2:10" ht="27" x14ac:dyDescent="0.25">
      <c r="B5" s="5" t="s">
        <v>23</v>
      </c>
      <c r="C5" s="3" t="s">
        <v>52</v>
      </c>
      <c r="D5" s="1" t="s">
        <v>53</v>
      </c>
      <c r="E5" s="1" t="s">
        <v>54</v>
      </c>
      <c r="F5" s="4" t="s">
        <v>55</v>
      </c>
      <c r="G5" s="3" t="s">
        <v>56</v>
      </c>
      <c r="H5" s="3" t="s">
        <v>57</v>
      </c>
      <c r="I5" s="4" t="s">
        <v>58</v>
      </c>
      <c r="J5" s="3" t="s">
        <v>59</v>
      </c>
    </row>
    <row r="6" spans="2:10" x14ac:dyDescent="0.25">
      <c r="B6" s="5" t="s">
        <v>24</v>
      </c>
      <c r="C6" s="3" t="s">
        <v>60</v>
      </c>
      <c r="D6" s="3" t="s">
        <v>61</v>
      </c>
      <c r="E6" s="3" t="s">
        <v>62</v>
      </c>
      <c r="F6" s="3" t="s">
        <v>63</v>
      </c>
      <c r="G6" s="3" t="s">
        <v>64</v>
      </c>
      <c r="H6" s="4" t="s">
        <v>65</v>
      </c>
      <c r="I6" s="3" t="s">
        <v>66</v>
      </c>
      <c r="J6" s="3" t="s">
        <v>67</v>
      </c>
    </row>
    <row r="7" spans="2:10" x14ac:dyDescent="0.25">
      <c r="B7" s="6" t="s">
        <v>25</v>
      </c>
      <c r="C7" s="4" t="s">
        <v>68</v>
      </c>
      <c r="D7" s="3" t="s">
        <v>69</v>
      </c>
      <c r="E7" s="4" t="s">
        <v>70</v>
      </c>
      <c r="F7" s="4" t="s">
        <v>71</v>
      </c>
      <c r="G7" s="3" t="s">
        <v>72</v>
      </c>
      <c r="H7" s="3" t="s">
        <v>73</v>
      </c>
      <c r="I7" s="4" t="s">
        <v>74</v>
      </c>
      <c r="J7" s="3" t="s">
        <v>75</v>
      </c>
    </row>
    <row r="8" spans="2:10" x14ac:dyDescent="0.25">
      <c r="B8" s="7" t="s">
        <v>26</v>
      </c>
      <c r="C8" s="1" t="s">
        <v>76</v>
      </c>
      <c r="D8" s="3" t="s">
        <v>77</v>
      </c>
      <c r="E8" s="1" t="s">
        <v>78</v>
      </c>
      <c r="F8" s="3" t="s">
        <v>79</v>
      </c>
      <c r="G8" s="3" t="s">
        <v>80</v>
      </c>
      <c r="H8" s="4" t="s">
        <v>81</v>
      </c>
      <c r="I8" s="3" t="s">
        <v>82</v>
      </c>
      <c r="J8" s="3" t="s">
        <v>83</v>
      </c>
    </row>
    <row r="9" spans="2:10" x14ac:dyDescent="0.25">
      <c r="B9" s="1" t="s">
        <v>27</v>
      </c>
      <c r="C9" s="1" t="s">
        <v>84</v>
      </c>
      <c r="D9" s="3" t="s">
        <v>85</v>
      </c>
      <c r="E9" s="3" t="s">
        <v>86</v>
      </c>
      <c r="F9" s="3" t="s">
        <v>87</v>
      </c>
      <c r="G9" s="3" t="s">
        <v>88</v>
      </c>
      <c r="H9" s="3" t="s">
        <v>89</v>
      </c>
      <c r="J9" s="3" t="s">
        <v>90</v>
      </c>
    </row>
    <row r="10" spans="2:10" x14ac:dyDescent="0.25">
      <c r="B10" s="3"/>
      <c r="C10" s="3" t="s">
        <v>91</v>
      </c>
      <c r="D10" s="3" t="s">
        <v>92</v>
      </c>
      <c r="E10" s="3" t="s">
        <v>93</v>
      </c>
      <c r="F10" s="3" t="s">
        <v>94</v>
      </c>
      <c r="G10" s="3" t="s">
        <v>95</v>
      </c>
      <c r="H10" s="3" t="s">
        <v>96</v>
      </c>
      <c r="J10" s="3" t="s">
        <v>97</v>
      </c>
    </row>
    <row r="11" spans="2:10" x14ac:dyDescent="0.25">
      <c r="B11" s="3"/>
      <c r="C11" s="3" t="s">
        <v>98</v>
      </c>
      <c r="E11" s="3" t="s">
        <v>99</v>
      </c>
      <c r="F11" s="3" t="s">
        <v>100</v>
      </c>
      <c r="G11" s="4" t="s">
        <v>101</v>
      </c>
      <c r="H11" s="3" t="s">
        <v>102</v>
      </c>
      <c r="J11" s="3" t="s">
        <v>103</v>
      </c>
    </row>
    <row r="12" spans="2:10" x14ac:dyDescent="0.25">
      <c r="E12" s="4" t="s">
        <v>104</v>
      </c>
      <c r="F12" s="4" t="s">
        <v>105</v>
      </c>
      <c r="G12" s="3" t="s">
        <v>106</v>
      </c>
      <c r="H12" s="3" t="s">
        <v>107</v>
      </c>
      <c r="J12" s="3" t="s">
        <v>108</v>
      </c>
    </row>
    <row r="13" spans="2:10" x14ac:dyDescent="0.25">
      <c r="E13" s="3" t="s">
        <v>109</v>
      </c>
      <c r="F13" s="3" t="s">
        <v>110</v>
      </c>
      <c r="G13" s="4" t="s">
        <v>111</v>
      </c>
      <c r="H13" s="3" t="s">
        <v>112</v>
      </c>
      <c r="J13" s="3" t="s">
        <v>113</v>
      </c>
    </row>
    <row r="14" spans="2:10" x14ac:dyDescent="0.25">
      <c r="E14" s="3" t="s">
        <v>114</v>
      </c>
      <c r="F14" s="4" t="s">
        <v>115</v>
      </c>
      <c r="G14" s="3" t="s">
        <v>116</v>
      </c>
      <c r="H14" s="3" t="s">
        <v>117</v>
      </c>
      <c r="J14" s="3" t="s">
        <v>118</v>
      </c>
    </row>
    <row r="15" spans="2:10" x14ac:dyDescent="0.25">
      <c r="B15" t="s">
        <v>119</v>
      </c>
      <c r="C15" t="s">
        <v>120</v>
      </c>
      <c r="E15" s="3" t="s">
        <v>121</v>
      </c>
      <c r="F15" s="3" t="s">
        <v>122</v>
      </c>
      <c r="G15" s="4" t="s">
        <v>123</v>
      </c>
      <c r="H15" s="4" t="s">
        <v>124</v>
      </c>
      <c r="J15" s="3" t="s">
        <v>125</v>
      </c>
    </row>
    <row r="16" spans="2:10" x14ac:dyDescent="0.25">
      <c r="B16" t="s">
        <v>27</v>
      </c>
      <c r="C16" t="s">
        <v>36</v>
      </c>
      <c r="G16" s="3" t="s">
        <v>126</v>
      </c>
      <c r="H16" s="3" t="s">
        <v>127</v>
      </c>
    </row>
    <row r="17" spans="7:7" x14ac:dyDescent="0.25">
      <c r="G17" s="3" t="s">
        <v>128</v>
      </c>
    </row>
  </sheetData>
  <dataValidations count="2">
    <dataValidation type="list" allowBlank="1" showInputMessage="1" showErrorMessage="1" sqref="B16" xr:uid="{00000000-0002-0000-0300-000000000000}">
      <formula1>$B$2:$B$9</formula1>
    </dataValidation>
    <dataValidation type="list" allowBlank="1" showInputMessage="1" showErrorMessage="1" sqref="C16" xr:uid="{00000000-0002-0000-0300-000001000000}">
      <formula1>INDIRECT(B16)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E738A5A344C7349994EF0CA0665B637" ma:contentTypeVersion="14" ma:contentTypeDescription="Crear nuevo documento." ma:contentTypeScope="" ma:versionID="a54ef9f2a929e451a37ef2622c320731">
  <xsd:schema xmlns:xsd="http://www.w3.org/2001/XMLSchema" xmlns:xs="http://www.w3.org/2001/XMLSchema" xmlns:p="http://schemas.microsoft.com/office/2006/metadata/properties" xmlns:ns2="17195fe9-fa35-4ea2-950b-6cad28b1e4d6" xmlns:ns3="98cbe3e4-72e1-48ac-b313-fe9c3605ed21" targetNamespace="http://schemas.microsoft.com/office/2006/metadata/properties" ma:root="true" ma:fieldsID="76daddc036b80bd4467ad9a70459092c" ns2:_="" ns3:_="">
    <xsd:import namespace="17195fe9-fa35-4ea2-950b-6cad28b1e4d6"/>
    <xsd:import namespace="98cbe3e4-72e1-48ac-b313-fe9c3605ed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95fe9-fa35-4ea2-950b-6cad28b1e4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f0c2d0a0-2884-445e-9128-0075915a0a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cbe3e4-72e1-48ac-b313-fe9c3605ed2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a9b7666-efae-40a0-96bb-a26fbd6f3f89}" ma:internalName="TaxCatchAll" ma:showField="CatchAllData" ma:web="98cbe3e4-72e1-48ac-b313-fe9c3605ed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cbe3e4-72e1-48ac-b313-fe9c3605ed21" xsi:nil="true"/>
    <lcf76f155ced4ddcb4097134ff3c332f xmlns="17195fe9-fa35-4ea2-950b-6cad28b1e4d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016804-83B2-486C-B9D5-25C0F6E738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195fe9-fa35-4ea2-950b-6cad28b1e4d6"/>
    <ds:schemaRef ds:uri="98cbe3e4-72e1-48ac-b313-fe9c3605ed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70F20D-88FD-4BBE-8045-1FC94A54F6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97614C-A64E-49ED-8A17-F4923553D184}">
  <ds:schemaRefs>
    <ds:schemaRef ds:uri="http://purl.org/dc/elements/1.1/"/>
    <ds:schemaRef ds:uri="98cbe3e4-72e1-48ac-b313-fe9c3605ed21"/>
    <ds:schemaRef ds:uri="http://schemas.microsoft.com/office/2006/documentManagement/types"/>
    <ds:schemaRef ds:uri="http://purl.org/dc/terms/"/>
    <ds:schemaRef ds:uri="17195fe9-fa35-4ea2-950b-6cad28b1e4d6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10</vt:i4>
      </vt:variant>
    </vt:vector>
  </HeadingPairs>
  <TitlesOfParts>
    <vt:vector size="13" baseType="lpstr">
      <vt:lpstr>empresas</vt:lpstr>
      <vt:lpstr>ÍTEMS Y CANTIDADES </vt:lpstr>
      <vt:lpstr>Hoja2</vt:lpstr>
      <vt:lpstr>'ÍTEMS Y CANTIDADES '!Área_de_impresión</vt:lpstr>
      <vt:lpstr>Equipos_Ingeniería</vt:lpstr>
      <vt:lpstr>Indirectos</vt:lpstr>
      <vt:lpstr>Materiales_Estándar</vt:lpstr>
      <vt:lpstr>Servicios_de_Mantenimiento</vt:lpstr>
      <vt:lpstr>Servicios_Profesionales_Corporativos</vt:lpstr>
      <vt:lpstr>Servicios_Técnicos_Ingeniería</vt:lpstr>
      <vt:lpstr>Servicios_y_Materiales_de_Construcción</vt:lpstr>
      <vt:lpstr>Soporte_a_la_Operación</vt:lpstr>
      <vt:lpstr>'ÍTEMS Y CANTIDADES '!Títulos_a_imprimir</vt:lpstr>
    </vt:vector>
  </TitlesOfParts>
  <Manager/>
  <Company>Empresas Publicas de Medellín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Cuestionario Investigación de Mercado</dc:subject>
  <dc:creator>PIEDAD CRISTINA CARVAJAL GUZMÁN</dc:creator>
  <cp:keywords/>
  <dc:description/>
  <cp:lastModifiedBy>DANIEL GARCIA ARISTIZABAL</cp:lastModifiedBy>
  <cp:revision/>
  <cp:lastPrinted>2025-11-12T16:27:18Z</cp:lastPrinted>
  <dcterms:created xsi:type="dcterms:W3CDTF">2015-10-22T18:49:26Z</dcterms:created>
  <dcterms:modified xsi:type="dcterms:W3CDTF">2025-11-24T12:47:16Z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0x010100DE738A5A344C7349994EF0CA0665B637</vt:lpwstr>
  </property>
  <property fmtid="{D5CDD505-2E9C-101B-9397-08002B2CF9AE}" pid="3" name="Nombre CdeA">
    <vt:lpwstr>Unidad Categorías y Contratación</vt:lpwstr>
  </property>
  <property fmtid="{D5CDD505-2E9C-101B-9397-08002B2CF9AE}" pid="4" name="Tarea">
    <vt:lpwstr>Recibir los requerimientos de planeación de la cadena de suministro para proyectos, operaciones y mantenimiento u otros</vt:lpwstr>
  </property>
  <property fmtid="{D5CDD505-2E9C-101B-9397-08002B2CF9AE}" pid="5" name="Actividad">
    <vt:lpwstr>Recibir y validar requerimientos de compra</vt:lpwstr>
  </property>
  <property fmtid="{D5CDD505-2E9C-101B-9397-08002B2CF9AE}" pid="6" name="Estado">
    <vt:lpwstr>Vigente</vt:lpwstr>
  </property>
  <property fmtid="{D5CDD505-2E9C-101B-9397-08002B2CF9AE}" pid="7" name="Proceso">
    <vt:lpwstr>Gestión de abastecimiento</vt:lpwstr>
  </property>
  <property fmtid="{D5CDD505-2E9C-101B-9397-08002B2CF9AE}" pid="8" name="Tipo documento">
    <vt:lpwstr>Plantilla</vt:lpwstr>
  </property>
  <property fmtid="{D5CDD505-2E9C-101B-9397-08002B2CF9AE}" pid="9" name="Macro/Ciclo-Proceso">
    <vt:lpwstr>Suministro de Bienes y Servicios;Gestión de abastecimiento;Recibir y validar requerimientos de compra;Recibir los requerimientos de planeación de la cadena de suministro para proyectos, operaciones y mantenimiento u otros</vt:lpwstr>
  </property>
  <property fmtid="{D5CDD505-2E9C-101B-9397-08002B2CF9AE}" pid="10" name="Vicepresidencia">
    <vt:lpwstr>VP. Suministros y Servicios Compartidos</vt:lpwstr>
  </property>
  <property fmtid="{D5CDD505-2E9C-101B-9397-08002B2CF9AE}" pid="11" name="Macro/Ciclo">
    <vt:lpwstr>Suministro de Bienes y Servicios</vt:lpwstr>
  </property>
  <property fmtid="{D5CDD505-2E9C-101B-9397-08002B2CF9AE}" pid="12" name="Centro de Actividad">
    <vt:lpwstr>717;Unidad Categorías y Contratación;VP. Suministros y Servicios Compartidos</vt:lpwstr>
  </property>
  <property fmtid="{D5CDD505-2E9C-101B-9397-08002B2CF9AE}" pid="13" name="Centro Actividad">
    <vt:lpwstr>717</vt:lpwstr>
  </property>
  <property fmtid="{D5CDD505-2E9C-101B-9397-08002B2CF9AE}" pid="14" name="Acceso a">
    <vt:lpwstr>, </vt:lpwstr>
  </property>
  <property fmtid="{D5CDD505-2E9C-101B-9397-08002B2CF9AE}" pid="15" name="MediaServiceImageTags">
    <vt:lpwstr/>
  </property>
</Properties>
</file>